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<sst xmlns="http://schemas.openxmlformats.org/spreadsheetml/2006/main" count="111" uniqueCount="72">
  <si>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</si>
  <si>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</si>
  <si>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</si>
  <si>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</si>
  <si>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SF3191684078401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</si>
  <si>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</si>
  <si>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</si>
  <si>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</si>
  <si>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</si>
  <si>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</si>
  <si>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</si>
  <si>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</si>
  <si>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</si>
  <si>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</si>
  <si>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</si>
  <si>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</si>
  <si>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</si>
  <si>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</si>
  <si>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</si>
  <si>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</si>
  <si>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</si>
  <si>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</si>
  <si>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</si>
  <si>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</si>
  <si>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</si>
  <si>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</si>
  <si>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</si>
  <si>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</si>
  <si>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</si>
  <si>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83994-01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</si>
  <si>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</si>
  <si>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7150-693</t>
  </si>
  <si>
    <t>700</t>
  </si>
  <si>
    <t>XS</t>
  </si>
  <si>
    <t>1/1</t>
  </si>
  <si>
    <t>10</t>
  </si>
  <si>
    <t>10.4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</si>
  <si>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</si>
  <si>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</si>
  <si>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</si>
  <si>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</si>
  <si>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</si>
  <si>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</si>
  <si>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</si>
  <si>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</si>
  <si>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</si>
  <si>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</si>
  <si>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</si>
  <si>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</si>
  <si>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</si>
  <si>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</si>
  <si>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</si>
  <si>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</si>
  <si>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</si>
  <si>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</si>
  <si>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</si>
  <si>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</si>
  <si>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</si>
  <si>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</si>
  <si>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10.4kg</t>
  </si>
  <si>
    <t>Made In China</t>
  </si>
  <si>
    <t>Net Weight（净重）</t>
  </si>
  <si>
    <t>10kg</t>
  </si>
  <si>
    <t>Remark（备注）</t>
  </si>
  <si>
    <t>07150693712018</t>
  </si>
  <si>
    <t>07150693712025</t>
  </si>
  <si>
    <t>07150693712032</t>
  </si>
  <si>
    <t>07150693712049</t>
  </si>
  <si>
    <t>07150693700015</t>
  </si>
  <si>
    <t>07150693700022</t>
  </si>
  <si>
    <t>07150693700039</t>
  </si>
  <si>
    <t>07150693700046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</si>
</sst>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209550</xdr:rowOff>
    </xdr:from>
    <xdr:to>
      <xdr:col>7</xdr:col>
      <xdr:colOff>495300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76300"/>
          <a:ext cx="108585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371475</xdr:rowOff>
    </xdr:from>
    <xdr:to>
      <xdr:col>1</xdr:col>
      <xdr:colOff>1504950</xdr:colOff>
      <xdr:row>6</xdr:row>
      <xdr:rowOff>1019810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543300"/>
          <a:ext cx="1314450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21" sqref="G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45864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1248</v>
      </c>
      <c r="G8" s="52">
        <f>F8*0.05</f>
        <v>62.4</v>
      </c>
      <c r="H8" s="52">
        <f>F8+G8</f>
        <v>1310.4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2204</v>
      </c>
      <c r="G9" s="52">
        <f t="shared" ref="G9:G24" si="0">F9*0.05</f>
        <v>110.2</v>
      </c>
      <c r="H9" s="52">
        <f t="shared" ref="H9:H24" si="1">F9+G9</f>
        <v>2314.2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1396</v>
      </c>
      <c r="G10" s="52">
        <f t="shared" si="0"/>
        <v>69.8</v>
      </c>
      <c r="H10" s="52">
        <f t="shared" si="1"/>
        <v>1465.8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399</v>
      </c>
      <c r="G11" s="52">
        <f t="shared" si="0"/>
        <v>19.95</v>
      </c>
      <c r="H11" s="52">
        <f t="shared" si="1"/>
        <v>418.95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5247</v>
      </c>
      <c r="G12" s="52">
        <f t="shared" si="0"/>
        <v>262.35</v>
      </c>
      <c r="H12" s="52">
        <f t="shared" si="1"/>
        <v>5509.35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5247</v>
      </c>
      <c r="G13" s="52">
        <f t="shared" si="0"/>
        <v>262.35</v>
      </c>
      <c r="H13" s="52">
        <f t="shared" si="1"/>
        <v>5509.35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5247</v>
      </c>
      <c r="G14" s="52">
        <f t="shared" si="0"/>
        <v>262.35</v>
      </c>
      <c r="H14" s="52">
        <f t="shared" si="1"/>
        <v>5509.35</v>
      </c>
      <c r="I14" s="62"/>
      <c r="J14" s="63"/>
      <c r="K14" s="63"/>
      <c r="L14" s="63"/>
    </row>
    <row r="15" s="19" customFormat="1" ht="3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SUM(F13:F13)</f>
        <v>5247</v>
      </c>
      <c r="G15" s="52">
        <f t="shared" si="0"/>
        <v>262.35</v>
      </c>
      <c r="H15" s="52">
        <f t="shared" si="1"/>
        <v>5509.35</v>
      </c>
      <c r="I15" s="62"/>
      <c r="J15" s="63"/>
      <c r="K15" s="63"/>
      <c r="L15" s="63"/>
    </row>
    <row r="16" s="19" customFormat="1" ht="20" customHeight="1" spans="1:17">
      <c r="A16" s="48" t="s">
        <v>29</v>
      </c>
      <c r="B16" s="49" t="s">
        <v>30</v>
      </c>
      <c r="C16" s="10" t="s">
        <v>31</v>
      </c>
      <c r="D16" s="50" t="s">
        <v>45</v>
      </c>
      <c r="E16" s="51" t="s">
        <v>33</v>
      </c>
      <c r="F16" s="52">
        <v>1248</v>
      </c>
      <c r="G16" s="52">
        <f t="shared" si="0"/>
        <v>62.4</v>
      </c>
      <c r="H16" s="52">
        <f t="shared" si="1"/>
        <v>1310.4</v>
      </c>
      <c r="I16" s="62"/>
      <c r="J16" s="63"/>
      <c r="K16" s="63"/>
      <c r="L16" s="63"/>
      <c r="M16" s="61"/>
      <c r="N16" s="61"/>
      <c r="O16" s="61"/>
      <c r="P16" s="61"/>
      <c r="Q16" s="64"/>
    </row>
    <row r="17" s="19" customFormat="1" ht="20" customHeight="1" spans="1:17">
      <c r="A17" s="48"/>
      <c r="B17" s="49"/>
      <c r="C17" s="10"/>
      <c r="D17" s="50"/>
      <c r="E17" s="51" t="s">
        <v>38</v>
      </c>
      <c r="F17" s="52">
        <v>2204</v>
      </c>
      <c r="G17" s="52">
        <f t="shared" si="0"/>
        <v>110.2</v>
      </c>
      <c r="H17" s="52">
        <f t="shared" si="1"/>
        <v>2314.2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39</v>
      </c>
      <c r="F18" s="52">
        <v>1396</v>
      </c>
      <c r="G18" s="52">
        <f t="shared" si="0"/>
        <v>69.8</v>
      </c>
      <c r="H18" s="52">
        <f t="shared" si="1"/>
        <v>1465.8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40</v>
      </c>
      <c r="F19" s="52">
        <v>399</v>
      </c>
      <c r="G19" s="52">
        <f t="shared" si="0"/>
        <v>19.95</v>
      </c>
      <c r="H19" s="52">
        <f t="shared" si="1"/>
        <v>418.95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30" spans="1:17">
      <c r="A20" s="8" t="s">
        <v>29</v>
      </c>
      <c r="B20" s="49" t="s">
        <v>41</v>
      </c>
      <c r="C20" s="10" t="s">
        <v>31</v>
      </c>
      <c r="D20" s="50" t="s">
        <v>45</v>
      </c>
      <c r="E20" s="53"/>
      <c r="F20" s="54">
        <f>SUM(F16:F19)</f>
        <v>5247</v>
      </c>
      <c r="G20" s="52">
        <f t="shared" si="0"/>
        <v>262.35</v>
      </c>
      <c r="H20" s="52">
        <f t="shared" si="1"/>
        <v>5509.35</v>
      </c>
      <c r="I20" s="62"/>
      <c r="J20" s="63"/>
      <c r="K20" s="63"/>
      <c r="L20" s="63"/>
      <c r="M20" s="64"/>
      <c r="N20" s="61"/>
      <c r="O20" s="64"/>
      <c r="P20" s="61"/>
      <c r="Q20" s="64"/>
    </row>
    <row r="21" s="19" customFormat="1" ht="30" spans="1:12">
      <c r="A21" s="8" t="s">
        <v>29</v>
      </c>
      <c r="B21" s="49" t="s">
        <v>42</v>
      </c>
      <c r="C21" s="10" t="s">
        <v>31</v>
      </c>
      <c r="D21" s="50" t="s">
        <v>45</v>
      </c>
      <c r="E21" s="53"/>
      <c r="F21" s="54">
        <f>SUM(F20:F20)</f>
        <v>5247</v>
      </c>
      <c r="G21" s="52">
        <f t="shared" si="0"/>
        <v>262.35</v>
      </c>
      <c r="H21" s="52">
        <f t="shared" si="1"/>
        <v>5509.35</v>
      </c>
      <c r="I21" s="62"/>
      <c r="J21" s="63"/>
      <c r="K21" s="63"/>
      <c r="L21" s="63"/>
    </row>
    <row r="22" s="19" customFormat="1" ht="30" spans="1:12">
      <c r="A22" s="8" t="s">
        <v>29</v>
      </c>
      <c r="B22" s="49" t="s">
        <v>43</v>
      </c>
      <c r="C22" s="10" t="s">
        <v>31</v>
      </c>
      <c r="D22" s="50" t="s">
        <v>45</v>
      </c>
      <c r="E22" s="53"/>
      <c r="F22" s="54">
        <f>SUM(F21:F21)</f>
        <v>5247</v>
      </c>
      <c r="G22" s="52">
        <f t="shared" si="0"/>
        <v>262.35</v>
      </c>
      <c r="H22" s="52">
        <f t="shared" si="1"/>
        <v>5509.35</v>
      </c>
      <c r="I22" s="62"/>
      <c r="J22" s="63"/>
      <c r="K22" s="63"/>
      <c r="L22" s="63"/>
    </row>
    <row r="23" s="19" customFormat="1" ht="32" customHeight="1" spans="1:12">
      <c r="A23" s="8" t="s">
        <v>29</v>
      </c>
      <c r="B23" s="49" t="s">
        <v>44</v>
      </c>
      <c r="C23" s="10" t="s">
        <v>31</v>
      </c>
      <c r="D23" s="50" t="s">
        <v>45</v>
      </c>
      <c r="E23" s="53"/>
      <c r="F23" s="54">
        <f>SUM(F21:F21)</f>
        <v>5247</v>
      </c>
      <c r="G23" s="52">
        <f t="shared" si="0"/>
        <v>262.35</v>
      </c>
      <c r="H23" s="52">
        <f t="shared" si="1"/>
        <v>5509.35</v>
      </c>
      <c r="I23" s="65"/>
      <c r="J23" s="66"/>
      <c r="K23" s="66"/>
      <c r="L23" s="66"/>
    </row>
    <row r="24" s="19" customFormat="1" ht="15" spans="1:12">
      <c r="A24" s="55" t="s">
        <v>46</v>
      </c>
      <c r="B24" s="55"/>
      <c r="C24" s="55"/>
      <c r="D24" s="50"/>
      <c r="E24" s="55"/>
      <c r="F24" s="10">
        <f>SUM(F8:F23)</f>
        <v>52470</v>
      </c>
      <c r="G24" s="52">
        <f t="shared" si="0"/>
        <v>2623.5</v>
      </c>
      <c r="H24" s="52">
        <f t="shared" si="1"/>
        <v>55093.5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A26" sqref="A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8" spans="1:1">
      <c r="A18" s="68" t="s">
        <v>64</v>
      </c>
    </row>
    <row r="19" spans="1:1">
      <c r="A19" s="68" t="s">
        <v>65</v>
      </c>
    </row>
    <row r="20" spans="1:1">
      <c r="A20" s="68" t="s">
        <v>66</v>
      </c>
    </row>
    <row r="21" spans="1:1">
      <c r="A21" s="68" t="s">
        <v>67</v>
      </c>
    </row>
    <row r="22" spans="1:1">
      <c r="A22" s="68" t="s">
        <v>68</v>
      </c>
    </row>
    <row r="23" spans="1:1">
      <c r="A23" s="68" t="s">
        <v>69</v>
      </c>
    </row>
    <row r="24" spans="1:1">
      <c r="A24" s="68" t="s">
        <v>70</v>
      </c>
    </row>
    <row r="25" spans="1:1">
      <c r="A25" s="68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2025-07-26T12:39:14Z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81B508F607B344B18F606F2EC0E906EE_12</vt:lpwstr>
  </property>
</Properties>
</file>