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<sst xmlns="http://schemas.openxmlformats.org/spreadsheetml/2006/main" count="79" uniqueCount="66">
  <si>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</si>
  <si>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</si>
  <si>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</si>
  <si>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</si>
  <si>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SF3235104916138</t>
  </si>
  <si>
    <t>PB-34Y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</si>
  <si>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</si>
  <si>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</si>
  <si>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</si>
  <si>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</si>
  <si>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</si>
  <si>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</si>
  <si>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</si>
  <si>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</si>
  <si>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</si>
  <si>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</si>
  <si>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</si>
  <si>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</si>
  <si>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</si>
  <si>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</si>
  <si>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</si>
  <si>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</si>
  <si>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</si>
  <si>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</si>
  <si>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</si>
  <si>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</si>
  <si>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</si>
  <si>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</si>
  <si>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</si>
  <si>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</si>
  <si>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35030-W
35031-W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</si>
  <si>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</si>
  <si>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3755-360</t>
  </si>
  <si>
    <t>XS</t>
  </si>
  <si>
    <t>1/1</t>
  </si>
  <si>
    <t>1</t>
  </si>
  <si>
    <t>1.4</t>
  </si>
  <si>
    <t>20*20*30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</si>
  <si>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</si>
  <si>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</si>
  <si>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</si>
  <si>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</si>
  <si>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</si>
  <si>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</si>
  <si>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</si>
  <si>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</si>
  <si>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</si>
  <si>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</si>
  <si>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</si>
  <si>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PB-34Y JCK7900 洗标</t>
  </si>
  <si>
    <t>STYLE(款号）</t>
  </si>
  <si>
    <t>3755/360/800</t>
  </si>
  <si>
    <t>WEIGHT（重量）</t>
  </si>
  <si>
    <t>1.4 KG</t>
  </si>
  <si>
    <t>Q'TY（数量）</t>
  </si>
  <si>
    <t>5090pcs</t>
  </si>
  <si>
    <t>CAR.NO（箱号）</t>
  </si>
  <si>
    <t>A1-1</t>
  </si>
  <si>
    <t>factory（工厂）</t>
  </si>
  <si>
    <t>欣耀服装</t>
  </si>
  <si>
    <t xml:space="preserve">MADE IN CHINA </t>
  </si>
  <si>
    <t>03755360800018</t>
  </si>
  <si>
    <t>03755360800025</t>
  </si>
  <si>
    <t>03755360800032</t>
  </si>
  <si>
    <t>03755360800049</t>
  </si>
  <si>
    <t>03755360800056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</si>
</sst>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219075</xdr:rowOff>
    </xdr:from>
    <xdr:to>
      <xdr:col>11</xdr:col>
      <xdr:colOff>238760</xdr:colOff>
      <xdr:row>4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021715"/>
          <a:ext cx="350583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N18" sqref="N18"/>
    </sheetView>
  </sheetViews>
  <sheetFormatPr defaultColWidth="9" defaultRowHeight="13.5"/>
  <cols>
    <col min="1" max="1" width="11.5" style="8" customWidth="1"/>
    <col min="2" max="2" width="34.875" style="8" customWidth="1"/>
    <col min="3" max="3" width="10.75" style="8" customWidth="1"/>
    <col min="4" max="4" width="7.875" style="8" customWidth="1"/>
    <col min="5" max="5" width="7.375" style="8" customWidth="1"/>
    <col min="6" max="8" width="9" style="8"/>
    <col min="9" max="9" width="7.5" style="8" customWidth="1"/>
    <col min="10" max="16384" width="9" style="8"/>
  </cols>
  <sheetData>
    <row r="1" s="8" customFormat="1" ht="36.95" customHeight="1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8" customFormat="1" ht="26.25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8" customFormat="1" ht="26.25" spans="1:12">
      <c r="A3" s="12"/>
      <c r="B3" s="12"/>
      <c r="C3" s="12"/>
      <c r="D3" s="13" t="s">
        <v>2</v>
      </c>
      <c r="E3" s="14">
        <v>45875</v>
      </c>
      <c r="F3" s="14"/>
      <c r="G3" s="15"/>
      <c r="H3" s="16"/>
      <c r="I3" s="10"/>
      <c r="J3" s="49"/>
      <c r="K3" s="49"/>
      <c r="L3" s="12"/>
    </row>
    <row r="4" s="8" customFormat="1" ht="15" spans="1:12">
      <c r="A4" s="12"/>
      <c r="B4" s="12"/>
      <c r="C4" s="12"/>
      <c r="D4" s="17" t="s">
        <v>3</v>
      </c>
      <c r="E4" s="18" t="s">
        <v>4</v>
      </c>
      <c r="F4" s="19"/>
      <c r="G4" s="20"/>
      <c r="H4" s="21"/>
      <c r="I4" s="50"/>
      <c r="J4" s="51"/>
      <c r="K4" s="51"/>
      <c r="L4" s="50"/>
    </row>
    <row r="5" s="8" customFormat="1" ht="26.25" spans="1:12">
      <c r="A5" s="12"/>
      <c r="B5" s="22" t="s">
        <v>5</v>
      </c>
      <c r="C5" s="12"/>
      <c r="D5" s="12"/>
      <c r="E5" s="12"/>
      <c r="F5" s="12"/>
      <c r="G5" s="23"/>
      <c r="H5" s="16"/>
      <c r="I5" s="10"/>
      <c r="J5" s="49"/>
      <c r="K5" s="49"/>
      <c r="L5" s="12"/>
    </row>
    <row r="6" s="8" customFormat="1" ht="25.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8" customFormat="1" ht="24.7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8" customFormat="1" ht="15" customHeight="1" spans="1:15">
      <c r="A8" s="37" t="s">
        <v>30</v>
      </c>
      <c r="B8" s="38" t="s">
        <v>31</v>
      </c>
      <c r="C8" s="37" t="s">
        <v>32</v>
      </c>
      <c r="D8" s="37">
        <v>800</v>
      </c>
      <c r="E8" s="39" t="s">
        <v>33</v>
      </c>
      <c r="F8" s="40">
        <v>314</v>
      </c>
      <c r="G8" s="41">
        <f>(F8*0.05)</f>
        <v>15.7</v>
      </c>
      <c r="H8" s="41">
        <f>(F8+G8)</f>
        <v>329.7</v>
      </c>
      <c r="I8" s="52" t="s">
        <v>34</v>
      </c>
      <c r="J8" s="46" t="s">
        <v>35</v>
      </c>
      <c r="K8" s="46" t="s">
        <v>36</v>
      </c>
      <c r="L8" s="46" t="s">
        <v>37</v>
      </c>
      <c r="O8" s="53"/>
    </row>
    <row r="9" s="8" customFormat="1" ht="15" customHeight="1" spans="1:15">
      <c r="A9" s="42"/>
      <c r="B9" s="43"/>
      <c r="C9" s="42"/>
      <c r="D9" s="42"/>
      <c r="E9" s="39" t="s">
        <v>38</v>
      </c>
      <c r="F9" s="40">
        <v>435</v>
      </c>
      <c r="G9" s="41">
        <f t="shared" ref="G9:G16" si="0">(F9*0.05)</f>
        <v>21.75</v>
      </c>
      <c r="H9" s="41">
        <f t="shared" ref="H9:H16" si="1">(F9+G9)</f>
        <v>456.75</v>
      </c>
      <c r="I9" s="54"/>
      <c r="J9" s="55"/>
      <c r="K9" s="55"/>
      <c r="L9" s="55"/>
      <c r="O9" s="53"/>
    </row>
    <row r="10" s="8" customFormat="1" ht="15" customHeight="1" spans="1:15">
      <c r="A10" s="42"/>
      <c r="B10" s="43"/>
      <c r="C10" s="42"/>
      <c r="D10" s="42"/>
      <c r="E10" s="39" t="s">
        <v>39</v>
      </c>
      <c r="F10" s="40">
        <v>339</v>
      </c>
      <c r="G10" s="41">
        <f t="shared" si="0"/>
        <v>16.95</v>
      </c>
      <c r="H10" s="41">
        <f t="shared" si="1"/>
        <v>355.95</v>
      </c>
      <c r="I10" s="54"/>
      <c r="J10" s="55"/>
      <c r="K10" s="55"/>
      <c r="L10" s="55"/>
      <c r="O10" s="53"/>
    </row>
    <row r="11" s="8" customFormat="1" ht="15" customHeight="1" spans="1:15">
      <c r="A11" s="42"/>
      <c r="B11" s="43"/>
      <c r="C11" s="42"/>
      <c r="D11" s="42"/>
      <c r="E11" s="39" t="s">
        <v>40</v>
      </c>
      <c r="F11" s="40">
        <v>95</v>
      </c>
      <c r="G11" s="41">
        <f t="shared" si="0"/>
        <v>4.75</v>
      </c>
      <c r="H11" s="41">
        <f t="shared" si="1"/>
        <v>99.75</v>
      </c>
      <c r="I11" s="54"/>
      <c r="J11" s="55"/>
      <c r="K11" s="55"/>
      <c r="L11" s="55"/>
      <c r="O11" s="53"/>
    </row>
    <row r="12" s="8" customFormat="1" ht="15" customHeight="1" spans="1:15">
      <c r="A12" s="42"/>
      <c r="B12" s="43"/>
      <c r="C12" s="42"/>
      <c r="D12" s="42"/>
      <c r="E12" s="39" t="s">
        <v>41</v>
      </c>
      <c r="F12" s="40">
        <v>29</v>
      </c>
      <c r="G12" s="41">
        <f t="shared" si="0"/>
        <v>1.45</v>
      </c>
      <c r="H12" s="41">
        <f t="shared" si="1"/>
        <v>30.45</v>
      </c>
      <c r="I12" s="54"/>
      <c r="J12" s="55"/>
      <c r="K12" s="55"/>
      <c r="L12" s="55"/>
      <c r="O12" s="53"/>
    </row>
    <row r="13" s="8" customFormat="1" ht="39.95" customHeight="1" spans="1:12">
      <c r="A13" s="44" t="s">
        <v>30</v>
      </c>
      <c r="B13" s="45" t="s">
        <v>42</v>
      </c>
      <c r="C13" s="37" t="s">
        <v>32</v>
      </c>
      <c r="D13" s="46" t="s">
        <v>43</v>
      </c>
      <c r="E13" s="39"/>
      <c r="F13" s="40">
        <f>SUM(F8:F12)</f>
        <v>1212</v>
      </c>
      <c r="G13" s="41">
        <f t="shared" si="0"/>
        <v>60.6</v>
      </c>
      <c r="H13" s="41">
        <f t="shared" si="1"/>
        <v>1272.6</v>
      </c>
      <c r="I13" s="54"/>
      <c r="J13" s="55"/>
      <c r="K13" s="55"/>
      <c r="L13" s="55"/>
    </row>
    <row r="14" s="8" customFormat="1" ht="39.95" customHeight="1" spans="1:12">
      <c r="A14" s="44" t="s">
        <v>30</v>
      </c>
      <c r="B14" s="45" t="s">
        <v>44</v>
      </c>
      <c r="C14" s="37" t="s">
        <v>32</v>
      </c>
      <c r="D14" s="46" t="s">
        <v>43</v>
      </c>
      <c r="E14" s="39"/>
      <c r="F14" s="40">
        <f>SUM(F13:F13)</f>
        <v>1212</v>
      </c>
      <c r="G14" s="41">
        <f t="shared" si="0"/>
        <v>60.6</v>
      </c>
      <c r="H14" s="41">
        <f t="shared" si="1"/>
        <v>1272.6</v>
      </c>
      <c r="I14" s="54"/>
      <c r="J14" s="55"/>
      <c r="K14" s="55"/>
      <c r="L14" s="55"/>
    </row>
    <row r="15" s="8" customFormat="1" ht="39.95" customHeight="1" spans="1:12">
      <c r="A15" s="44" t="s">
        <v>30</v>
      </c>
      <c r="B15" s="45" t="s">
        <v>45</v>
      </c>
      <c r="C15" s="37" t="s">
        <v>32</v>
      </c>
      <c r="D15" s="46" t="s">
        <v>43</v>
      </c>
      <c r="E15" s="39"/>
      <c r="F15" s="40">
        <f>SUM(F14:F14)</f>
        <v>1212</v>
      </c>
      <c r="G15" s="41">
        <f t="shared" si="0"/>
        <v>60.6</v>
      </c>
      <c r="H15" s="41">
        <f t="shared" si="1"/>
        <v>1272.6</v>
      </c>
      <c r="I15" s="56"/>
      <c r="J15" s="57"/>
      <c r="K15" s="57"/>
      <c r="L15" s="57"/>
    </row>
    <row r="16" s="8" customFormat="1" ht="26.1" customHeight="1" spans="1:12">
      <c r="A16" s="45" t="s">
        <v>46</v>
      </c>
      <c r="B16" s="47"/>
      <c r="C16" s="40"/>
      <c r="D16" s="40"/>
      <c r="E16" s="48"/>
      <c r="F16" s="40">
        <f>SUM(F8:F15)</f>
        <v>4848</v>
      </c>
      <c r="G16" s="41">
        <f t="shared" si="0"/>
        <v>242.4</v>
      </c>
      <c r="H16" s="41">
        <f t="shared" si="1"/>
        <v>5090.4</v>
      </c>
      <c r="I16" s="58"/>
      <c r="J16" s="58"/>
      <c r="K16" s="58"/>
      <c r="L16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opLeftCell="A2" workbookViewId="0">
      <selection activeCell="B25" sqref="B25"/>
    </sheetView>
  </sheetViews>
  <sheetFormatPr defaultColWidth="9" defaultRowHeight="13.5" outlineLevelCol="6"/>
  <cols>
    <col min="1" max="1" width="27.875" customWidth="1"/>
    <col min="2" max="2" width="41" customWidth="1"/>
    <col min="3" max="3" width="30.2583333333333" customWidth="1"/>
  </cols>
  <sheetData>
    <row r="1" ht="75" customHeight="1" spans="1:3">
      <c r="A1" s="1" t="s">
        <v>47</v>
      </c>
      <c r="B1" s="2" t="s">
        <v>48</v>
      </c>
      <c r="C1" s="3" t="s">
        <v>49</v>
      </c>
    </row>
    <row r="2" ht="47" customHeight="1" spans="1:7">
      <c r="A2" s="1" t="s">
        <v>50</v>
      </c>
      <c r="B2" s="4" t="s">
        <v>51</v>
      </c>
      <c r="C2" s="3"/>
      <c r="F2" s="5"/>
      <c r="G2" s="5"/>
    </row>
    <row r="3" ht="45" customHeight="1" spans="1:7">
      <c r="A3" s="1" t="s">
        <v>52</v>
      </c>
      <c r="B3" s="6" t="s">
        <v>53</v>
      </c>
      <c r="C3" s="3"/>
      <c r="F3" s="5"/>
      <c r="G3" s="5"/>
    </row>
    <row r="4" ht="45" customHeight="1" spans="1:7">
      <c r="A4" s="1" t="s">
        <v>54</v>
      </c>
      <c r="B4" s="7" t="s">
        <v>55</v>
      </c>
      <c r="C4" s="3"/>
      <c r="F4" s="5"/>
      <c r="G4" s="5"/>
    </row>
    <row r="5" ht="45" customHeight="1" spans="1:7">
      <c r="A5" s="1" t="s">
        <v>56</v>
      </c>
      <c r="B5" s="6" t="s">
        <v>57</v>
      </c>
      <c r="C5" s="3"/>
      <c r="F5" s="5"/>
      <c r="G5" s="5"/>
    </row>
    <row r="6" ht="45" customHeight="1" spans="1:7">
      <c r="A6" s="1" t="s">
        <v>58</v>
      </c>
      <c r="B6" s="6" t="s">
        <v>59</v>
      </c>
      <c r="C6" s="3"/>
      <c r="F6" s="5"/>
      <c r="G6" s="5"/>
    </row>
    <row r="7" ht="46" customHeight="1" spans="1:3">
      <c r="A7" s="1" t="s">
        <v>60</v>
      </c>
      <c r="B7" s="1"/>
      <c r="C7" s="3"/>
    </row>
    <row r="15" spans="2:2">
      <c r="B15" s="59" t="s">
        <v>61</v>
      </c>
    </row>
    <row r="16" spans="2:2">
      <c r="B16" s="59" t="s">
        <v>62</v>
      </c>
    </row>
    <row r="17" spans="2:2">
      <c r="B17" s="59" t="s">
        <v>63</v>
      </c>
    </row>
    <row r="18" spans="2:2">
      <c r="B18" s="59" t="s">
        <v>64</v>
      </c>
    </row>
    <row r="19" spans="2:2">
      <c r="B19" s="59" t="s">
        <v>65</v>
      </c>
    </row>
    <row r="20" spans="2:2">
      <c r="B20" s="59" t="s">
        <v>61</v>
      </c>
    </row>
    <row r="21" spans="2:2">
      <c r="B21" s="59" t="s">
        <v>62</v>
      </c>
    </row>
    <row r="22" spans="2:2">
      <c r="B22" s="59" t="s">
        <v>63</v>
      </c>
    </row>
    <row r="23" spans="2:2">
      <c r="B23" s="59" t="s">
        <v>64</v>
      </c>
    </row>
    <row r="24" spans="2:2">
      <c r="B24" s="59" t="s">
        <v>65</v>
      </c>
    </row>
  </sheetData>
  <mergeCells count="2">
    <mergeCell ref="A7:B7"/>
    <mergeCell ref="C1:C7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2025-08-06T12:35:26Z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7946A79439E34FE89DC3555D29E4AD85_12</vt:lpwstr>
  </property>
</Properties>
</file>