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<sst xmlns="http://schemas.openxmlformats.org/spreadsheetml/2006/main" count="94" uniqueCount="75">
  <si>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</si>
  <si>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</si>
  <si>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</si>
  <si>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</si>
  <si>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SF3193115776027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</si>
  <si>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</si>
  <si>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</si>
  <si>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</si>
  <si>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</si>
  <si>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</si>
  <si>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</si>
  <si>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</si>
  <si>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</si>
  <si>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</si>
  <si>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</si>
  <si>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</si>
  <si>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</si>
  <si>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</si>
  <si>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</si>
  <si>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</si>
  <si>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</si>
  <si>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</si>
  <si>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</si>
  <si>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</si>
  <si>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</si>
  <si>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</si>
  <si>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</si>
  <si>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</si>
  <si>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</si>
  <si>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</si>
  <si>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7700-508</t>
  </si>
  <si>
    <t>XS</t>
  </si>
  <si>
    <t>1/1</t>
  </si>
  <si>
    <t>1.4</t>
  </si>
  <si>
    <t>1.8</t>
  </si>
  <si>
    <t>20*20*30</t>
  </si>
  <si>
    <t>S</t>
  </si>
  <si>
    <t>M</t>
  </si>
  <si>
    <t>L</t>
  </si>
  <si>
    <t>XL</t>
  </si>
  <si>
    <t>XXL</t>
  </si>
  <si>
    <t>洗涤-第二页
(component label)</t>
  </si>
  <si>
    <t>732</t>
  </si>
  <si>
    <t>洗涤-第三页
(component label)</t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</si>
  <si>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</si>
  <si>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</si>
  <si>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</si>
  <si>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</si>
  <si>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</si>
  <si>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</si>
  <si>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</si>
  <si>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</si>
  <si>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</si>
  <si>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</si>
  <si>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</si>
  <si>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</si>
  <si>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</si>
  <si>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</si>
  <si>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1.8kg</t>
  </si>
  <si>
    <t>Made In China</t>
  </si>
  <si>
    <t>Net Weight（净重）</t>
  </si>
  <si>
    <t>1.4kg</t>
  </si>
  <si>
    <t>Remark（备注）</t>
  </si>
  <si>
    <t>07700508732016</t>
  </si>
  <si>
    <t>07700508732023</t>
  </si>
  <si>
    <t>07700508732030</t>
  </si>
  <si>
    <t>07700508732047</t>
  </si>
  <si>
    <t>07700508732054</t>
  </si>
  <si>
    <t>07700508732061</t>
  </si>
  <si>
    <t>07700508800012</t>
  </si>
  <si>
    <t>07700508800029</t>
  </si>
  <si>
    <t>07700508800036</t>
  </si>
  <si>
    <t>07700508800043</t>
  </si>
  <si>
    <t>07700508800050</t>
  </si>
  <si>
    <t>07700508800067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</si>
</sst>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2</xdr:row>
      <xdr:rowOff>190500</xdr:rowOff>
    </xdr:from>
    <xdr:to>
      <xdr:col>11</xdr:col>
      <xdr:colOff>295275</xdr:colOff>
      <xdr:row>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993140"/>
          <a:ext cx="35909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8</xdr:row>
      <xdr:rowOff>354965</xdr:rowOff>
    </xdr:from>
    <xdr:to>
      <xdr:col>1</xdr:col>
      <xdr:colOff>1409700</xdr:colOff>
      <xdr:row>8</xdr:row>
      <xdr:rowOff>1172210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86050" y="3979545"/>
          <a:ext cx="1123950" cy="81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G22" sqref="G2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45870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9"/>
      <c r="B8" s="50" t="s">
        <v>29</v>
      </c>
      <c r="C8" s="9" t="s">
        <v>30</v>
      </c>
      <c r="D8" s="9">
        <v>732</v>
      </c>
      <c r="E8" s="51" t="s">
        <v>31</v>
      </c>
      <c r="F8" s="52">
        <v>8</v>
      </c>
      <c r="G8" s="53">
        <f>(F8*0.05)</f>
        <v>0.4</v>
      </c>
      <c r="H8" s="53">
        <f>(F8+G8)</f>
        <v>8.4</v>
      </c>
      <c r="I8" s="64" t="s">
        <v>32</v>
      </c>
      <c r="J8" s="58" t="s">
        <v>33</v>
      </c>
      <c r="K8" s="58" t="s">
        <v>34</v>
      </c>
      <c r="L8" s="58" t="s">
        <v>35</v>
      </c>
      <c r="O8" s="65"/>
    </row>
    <row r="9" s="21" customFormat="1" ht="15" customHeight="1" spans="1:15">
      <c r="A9" s="54"/>
      <c r="B9" s="55"/>
      <c r="C9" s="54"/>
      <c r="D9" s="54"/>
      <c r="E9" s="51" t="s">
        <v>36</v>
      </c>
      <c r="F9" s="52">
        <v>233</v>
      </c>
      <c r="G9" s="53">
        <f t="shared" ref="G9:G24" si="0">(F9*0.05)</f>
        <v>11.65</v>
      </c>
      <c r="H9" s="53">
        <f t="shared" ref="H9:H24" si="1">(F9+G9)</f>
        <v>244.65</v>
      </c>
      <c r="I9" s="66"/>
      <c r="J9" s="67"/>
      <c r="K9" s="67"/>
      <c r="L9" s="67"/>
      <c r="O9" s="65"/>
    </row>
    <row r="10" s="21" customFormat="1" ht="15" customHeight="1" spans="1:15">
      <c r="A10" s="54"/>
      <c r="B10" s="55"/>
      <c r="C10" s="54"/>
      <c r="D10" s="54"/>
      <c r="E10" s="51" t="s">
        <v>37</v>
      </c>
      <c r="F10" s="52">
        <v>443</v>
      </c>
      <c r="G10" s="53">
        <f t="shared" si="0"/>
        <v>22.15</v>
      </c>
      <c r="H10" s="53">
        <f t="shared" si="1"/>
        <v>465.15</v>
      </c>
      <c r="I10" s="66"/>
      <c r="J10" s="67"/>
      <c r="K10" s="67"/>
      <c r="L10" s="67"/>
      <c r="O10" s="65"/>
    </row>
    <row r="11" s="21" customFormat="1" ht="15" customHeight="1" spans="1:15">
      <c r="A11" s="54"/>
      <c r="B11" s="55"/>
      <c r="C11" s="54"/>
      <c r="D11" s="54"/>
      <c r="E11" s="51" t="s">
        <v>38</v>
      </c>
      <c r="F11" s="52">
        <v>390</v>
      </c>
      <c r="G11" s="53">
        <f t="shared" si="0"/>
        <v>19.5</v>
      </c>
      <c r="H11" s="53">
        <f t="shared" si="1"/>
        <v>409.5</v>
      </c>
      <c r="I11" s="66"/>
      <c r="J11" s="67"/>
      <c r="K11" s="67"/>
      <c r="L11" s="67"/>
      <c r="O11" s="65"/>
    </row>
    <row r="12" s="21" customFormat="1" ht="15" customHeight="1" spans="1:15">
      <c r="A12" s="54"/>
      <c r="B12" s="55"/>
      <c r="C12" s="54"/>
      <c r="D12" s="54"/>
      <c r="E12" s="51" t="s">
        <v>39</v>
      </c>
      <c r="F12" s="52">
        <v>186</v>
      </c>
      <c r="G12" s="53">
        <f t="shared" si="0"/>
        <v>9.3</v>
      </c>
      <c r="H12" s="53">
        <f t="shared" si="1"/>
        <v>195.3</v>
      </c>
      <c r="I12" s="66"/>
      <c r="J12" s="67"/>
      <c r="K12" s="67"/>
      <c r="L12" s="67"/>
      <c r="O12" s="65"/>
    </row>
    <row r="13" s="21" customFormat="1" ht="15" customHeight="1" spans="1:15">
      <c r="A13" s="54"/>
      <c r="B13" s="55"/>
      <c r="C13" s="54"/>
      <c r="D13" s="54"/>
      <c r="E13" s="51" t="s">
        <v>40</v>
      </c>
      <c r="F13" s="52">
        <v>25</v>
      </c>
      <c r="G13" s="53">
        <f t="shared" si="0"/>
        <v>1.25</v>
      </c>
      <c r="H13" s="53">
        <f t="shared" si="1"/>
        <v>26.25</v>
      </c>
      <c r="I13" s="66"/>
      <c r="J13" s="67"/>
      <c r="K13" s="67"/>
      <c r="L13" s="67"/>
      <c r="O13" s="65"/>
    </row>
    <row r="14" s="21" customFormat="1" ht="39.95" customHeight="1" spans="1:12">
      <c r="A14" s="56"/>
      <c r="B14" s="57" t="s">
        <v>41</v>
      </c>
      <c r="C14" s="11" t="s">
        <v>30</v>
      </c>
      <c r="D14" s="58" t="s">
        <v>42</v>
      </c>
      <c r="E14" s="51"/>
      <c r="F14" s="52">
        <f>SUM(F8:F13)</f>
        <v>1285</v>
      </c>
      <c r="G14" s="53">
        <f t="shared" si="0"/>
        <v>64.25</v>
      </c>
      <c r="H14" s="53">
        <f t="shared" si="1"/>
        <v>1349.25</v>
      </c>
      <c r="I14" s="66"/>
      <c r="J14" s="67"/>
      <c r="K14" s="67"/>
      <c r="L14" s="67"/>
    </row>
    <row r="15" s="21" customFormat="1" ht="39.95" customHeight="1" spans="1:12">
      <c r="A15" s="56"/>
      <c r="B15" s="57" t="s">
        <v>43</v>
      </c>
      <c r="C15" s="11" t="s">
        <v>30</v>
      </c>
      <c r="D15" s="58" t="s">
        <v>42</v>
      </c>
      <c r="E15" s="51"/>
      <c r="F15" s="52">
        <f>SUM(F14:F14)</f>
        <v>1285</v>
      </c>
      <c r="G15" s="53">
        <f t="shared" si="0"/>
        <v>64.25</v>
      </c>
      <c r="H15" s="53">
        <f t="shared" si="1"/>
        <v>1349.25</v>
      </c>
      <c r="I15" s="66"/>
      <c r="J15" s="67"/>
      <c r="K15" s="67"/>
      <c r="L15" s="67"/>
    </row>
    <row r="16" s="21" customFormat="1" ht="15" customHeight="1" spans="1:15">
      <c r="A16" s="9"/>
      <c r="B16" s="50" t="s">
        <v>29</v>
      </c>
      <c r="C16" s="9" t="s">
        <v>30</v>
      </c>
      <c r="D16" s="9">
        <v>800</v>
      </c>
      <c r="E16" s="51" t="s">
        <v>31</v>
      </c>
      <c r="F16" s="52">
        <v>6</v>
      </c>
      <c r="G16" s="53">
        <f t="shared" si="0"/>
        <v>0.3</v>
      </c>
      <c r="H16" s="53">
        <f t="shared" si="1"/>
        <v>6.3</v>
      </c>
      <c r="I16" s="66"/>
      <c r="J16" s="67"/>
      <c r="K16" s="67"/>
      <c r="L16" s="67"/>
      <c r="O16" s="65"/>
    </row>
    <row r="17" s="21" customFormat="1" ht="15" customHeight="1" spans="1:15">
      <c r="A17" s="54"/>
      <c r="B17" s="55"/>
      <c r="C17" s="54"/>
      <c r="D17" s="54"/>
      <c r="E17" s="51" t="s">
        <v>36</v>
      </c>
      <c r="F17" s="52">
        <v>183</v>
      </c>
      <c r="G17" s="53">
        <f t="shared" si="0"/>
        <v>9.15</v>
      </c>
      <c r="H17" s="53">
        <f t="shared" si="1"/>
        <v>192.15</v>
      </c>
      <c r="I17" s="66"/>
      <c r="J17" s="67"/>
      <c r="K17" s="67"/>
      <c r="L17" s="67"/>
      <c r="O17" s="65"/>
    </row>
    <row r="18" s="21" customFormat="1" ht="15" customHeight="1" spans="1:15">
      <c r="A18" s="54"/>
      <c r="B18" s="55"/>
      <c r="C18" s="54"/>
      <c r="D18" s="54"/>
      <c r="E18" s="51" t="s">
        <v>37</v>
      </c>
      <c r="F18" s="52">
        <v>348</v>
      </c>
      <c r="G18" s="53">
        <f t="shared" si="0"/>
        <v>17.4</v>
      </c>
      <c r="H18" s="53">
        <f t="shared" si="1"/>
        <v>365.4</v>
      </c>
      <c r="I18" s="66"/>
      <c r="J18" s="67"/>
      <c r="K18" s="67"/>
      <c r="L18" s="67"/>
      <c r="O18" s="65"/>
    </row>
    <row r="19" s="21" customFormat="1" ht="15" customHeight="1" spans="1:15">
      <c r="A19" s="54"/>
      <c r="B19" s="55"/>
      <c r="C19" s="54"/>
      <c r="D19" s="54"/>
      <c r="E19" s="51" t="s">
        <v>38</v>
      </c>
      <c r="F19" s="52">
        <v>306</v>
      </c>
      <c r="G19" s="53">
        <f t="shared" si="0"/>
        <v>15.3</v>
      </c>
      <c r="H19" s="53">
        <f t="shared" si="1"/>
        <v>321.3</v>
      </c>
      <c r="I19" s="66"/>
      <c r="J19" s="67"/>
      <c r="K19" s="67"/>
      <c r="L19" s="67"/>
      <c r="O19" s="65"/>
    </row>
    <row r="20" s="21" customFormat="1" ht="15" customHeight="1" spans="1:15">
      <c r="A20" s="54"/>
      <c r="B20" s="55"/>
      <c r="C20" s="54"/>
      <c r="D20" s="54"/>
      <c r="E20" s="51" t="s">
        <v>39</v>
      </c>
      <c r="F20" s="52">
        <v>147</v>
      </c>
      <c r="G20" s="53">
        <f t="shared" si="0"/>
        <v>7.35</v>
      </c>
      <c r="H20" s="53">
        <f t="shared" si="1"/>
        <v>154.35</v>
      </c>
      <c r="I20" s="66"/>
      <c r="J20" s="67"/>
      <c r="K20" s="67"/>
      <c r="L20" s="67"/>
      <c r="O20" s="65"/>
    </row>
    <row r="21" s="21" customFormat="1" ht="15" customHeight="1" spans="1:15">
      <c r="A21" s="54"/>
      <c r="B21" s="55"/>
      <c r="C21" s="54"/>
      <c r="D21" s="54"/>
      <c r="E21" s="51" t="s">
        <v>40</v>
      </c>
      <c r="F21" s="52">
        <v>19</v>
      </c>
      <c r="G21" s="53">
        <f t="shared" si="0"/>
        <v>0.95</v>
      </c>
      <c r="H21" s="53">
        <f t="shared" si="1"/>
        <v>19.95</v>
      </c>
      <c r="I21" s="66"/>
      <c r="J21" s="67"/>
      <c r="K21" s="67"/>
      <c r="L21" s="67"/>
      <c r="O21" s="65"/>
    </row>
    <row r="22" s="21" customFormat="1" ht="39.95" customHeight="1" spans="1:12">
      <c r="A22" s="56"/>
      <c r="B22" s="57" t="s">
        <v>41</v>
      </c>
      <c r="C22" s="11" t="s">
        <v>30</v>
      </c>
      <c r="D22" s="58" t="s">
        <v>44</v>
      </c>
      <c r="E22" s="51"/>
      <c r="F22" s="52">
        <f>SUM(F16:F21)</f>
        <v>1009</v>
      </c>
      <c r="G22" s="53">
        <f t="shared" si="0"/>
        <v>50.45</v>
      </c>
      <c r="H22" s="53">
        <f t="shared" si="1"/>
        <v>1059.45</v>
      </c>
      <c r="I22" s="66"/>
      <c r="J22" s="67"/>
      <c r="K22" s="67"/>
      <c r="L22" s="67"/>
    </row>
    <row r="23" s="21" customFormat="1" ht="39.95" customHeight="1" spans="1:12">
      <c r="A23" s="56"/>
      <c r="B23" s="57" t="s">
        <v>43</v>
      </c>
      <c r="C23" s="11" t="s">
        <v>30</v>
      </c>
      <c r="D23" s="58" t="s">
        <v>44</v>
      </c>
      <c r="E23" s="51"/>
      <c r="F23" s="52">
        <f>SUM(F22:F22)</f>
        <v>1009</v>
      </c>
      <c r="G23" s="53">
        <f t="shared" si="0"/>
        <v>50.45</v>
      </c>
      <c r="H23" s="53">
        <f t="shared" si="1"/>
        <v>1059.45</v>
      </c>
      <c r="I23" s="68"/>
      <c r="J23" s="69"/>
      <c r="K23" s="69"/>
      <c r="L23" s="69"/>
    </row>
    <row r="24" s="21" customFormat="1" ht="26.1" customHeight="1" spans="1:12">
      <c r="A24" s="57" t="s">
        <v>45</v>
      </c>
      <c r="B24" s="59"/>
      <c r="C24" s="52"/>
      <c r="D24" s="52"/>
      <c r="E24" s="60"/>
      <c r="F24" s="52">
        <f>SUM(F8:F23)</f>
        <v>6882</v>
      </c>
      <c r="G24" s="53">
        <f t="shared" si="0"/>
        <v>344.1</v>
      </c>
      <c r="H24" s="53">
        <f t="shared" si="1"/>
        <v>7226.1</v>
      </c>
      <c r="I24" s="70"/>
      <c r="J24" s="70"/>
      <c r="K24" s="70"/>
      <c r="L24" s="70"/>
    </row>
  </sheetData>
  <mergeCells count="16">
    <mergeCell ref="A1:L1"/>
    <mergeCell ref="A2:L2"/>
    <mergeCell ref="E3:F3"/>
    <mergeCell ref="E4:F4"/>
    <mergeCell ref="A8:A13"/>
    <mergeCell ref="A16:A21"/>
    <mergeCell ref="B8:B13"/>
    <mergeCell ref="B16:B21"/>
    <mergeCell ref="C8:C13"/>
    <mergeCell ref="C16:C21"/>
    <mergeCell ref="D8:D13"/>
    <mergeCell ref="D16:D21"/>
    <mergeCell ref="I8:I23"/>
    <mergeCell ref="J8:J23"/>
    <mergeCell ref="K8:K23"/>
    <mergeCell ref="L8:L23"/>
  </mergeCells>
  <pageMargins left="0.75" right="0.75" top="1" bottom="1" header="0.5" footer="0.5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1"/>
  <sheetViews>
    <sheetView topLeftCell="A5" workbookViewId="0">
      <selection activeCell="A32" sqref="A32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46</v>
      </c>
      <c r="B4" s="7"/>
      <c r="C4" s="8"/>
    </row>
    <row r="5" s="1" customFormat="1" ht="54" customHeight="1" spans="1:3">
      <c r="A5" s="6" t="s">
        <v>47</v>
      </c>
      <c r="B5" s="9"/>
      <c r="C5" s="10"/>
    </row>
    <row r="6" s="1" customFormat="1" ht="15.75" spans="1:3">
      <c r="A6" s="6" t="s">
        <v>48</v>
      </c>
      <c r="B6" s="11" t="s">
        <v>30</v>
      </c>
      <c r="C6" s="10"/>
    </row>
    <row r="7" s="1" customFormat="1" ht="60" customHeight="1" spans="1:3">
      <c r="A7" s="6" t="s">
        <v>49</v>
      </c>
      <c r="B7" s="12" t="s">
        <v>50</v>
      </c>
      <c r="C7" s="13" t="s">
        <v>51</v>
      </c>
    </row>
    <row r="8" s="1" customFormat="1" ht="15.95" customHeight="1" spans="1:3">
      <c r="A8" s="6" t="s">
        <v>52</v>
      </c>
      <c r="B8" s="14" t="s">
        <v>53</v>
      </c>
      <c r="C8" s="15" t="s">
        <v>32</v>
      </c>
    </row>
    <row r="9" s="1" customFormat="1" ht="117.95" customHeight="1" spans="1:3">
      <c r="A9" s="6" t="s">
        <v>54</v>
      </c>
      <c r="B9" s="16"/>
      <c r="C9" s="17"/>
    </row>
    <row r="10" s="1" customFormat="1" ht="14.25" spans="1:3">
      <c r="A10" s="6" t="s">
        <v>55</v>
      </c>
      <c r="B10" s="6" t="s">
        <v>35</v>
      </c>
      <c r="C10" s="18" t="s">
        <v>56</v>
      </c>
    </row>
    <row r="11" s="1" customFormat="1" ht="14.25" spans="1:3">
      <c r="A11" s="6" t="s">
        <v>57</v>
      </c>
      <c r="B11" s="6" t="s">
        <v>58</v>
      </c>
      <c r="C11" s="19" t="s">
        <v>59</v>
      </c>
    </row>
    <row r="12" s="1" customFormat="1" ht="14.25" spans="1:3">
      <c r="A12" s="6" t="s">
        <v>60</v>
      </c>
      <c r="B12" s="6" t="s">
        <v>61</v>
      </c>
      <c r="C12" s="19"/>
    </row>
    <row r="13" s="1" customFormat="1" ht="14.25" spans="1:3">
      <c r="A13" s="6" t="s">
        <v>62</v>
      </c>
      <c r="B13" s="6"/>
      <c r="C13" s="20"/>
    </row>
    <row r="20" spans="1:1">
      <c r="A20" s="71" t="s">
        <v>63</v>
      </c>
    </row>
    <row r="21" spans="1:1">
      <c r="A21" s="71" t="s">
        <v>64</v>
      </c>
    </row>
    <row r="22" spans="1:1">
      <c r="A22" s="71" t="s">
        <v>65</v>
      </c>
    </row>
    <row r="23" spans="1:1">
      <c r="A23" s="71" t="s">
        <v>66</v>
      </c>
    </row>
    <row r="24" spans="1:1">
      <c r="A24" s="71" t="s">
        <v>67</v>
      </c>
    </row>
    <row r="25" spans="1:1">
      <c r="A25" s="71" t="s">
        <v>68</v>
      </c>
    </row>
    <row r="26" spans="1:1">
      <c r="A26" s="71" t="s">
        <v>69</v>
      </c>
    </row>
    <row r="27" spans="1:1">
      <c r="A27" s="71" t="s">
        <v>70</v>
      </c>
    </row>
    <row r="28" spans="1:1">
      <c r="A28" s="71" t="s">
        <v>71</v>
      </c>
    </row>
    <row r="29" spans="1:1">
      <c r="A29" s="71" t="s">
        <v>72</v>
      </c>
    </row>
    <row r="30" spans="1:1">
      <c r="A30" s="71" t="s">
        <v>73</v>
      </c>
    </row>
    <row r="31" spans="1:1">
      <c r="A31" s="71" t="s">
        <v>74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2025-07-29T04:00:00Z</dcterms:created>
  <dcterms:modified xsi:type="dcterms:W3CDTF">2025-08-01T11:52:59Z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A816B91D24DC490F8ABA6716E4053133_11</vt:lpwstr>
  </property>
  <property fmtid="{D5CDD505-2E9C-101B-9397-08002B2CF9AE}" pid="3" name="KSOProductBuildVer">
    <vt:lpwstr>2052-12.1.0.21915</vt:lpwstr>
  </property>
</Properties>
</file>