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<sst xmlns="http://schemas.openxmlformats.org/spreadsheetml/2006/main" count="75" uniqueCount="63">
  <si>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</si>
  <si>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</si>
  <si>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</si>
  <si>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</si>
  <si>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SF3195209780846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</si>
  <si>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</si>
  <si>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</si>
  <si>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</si>
  <si>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</si>
  <si>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</si>
  <si>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</si>
  <si>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</si>
  <si>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</si>
  <si>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</si>
  <si>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</si>
  <si>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</si>
  <si>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</si>
  <si>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</si>
  <si>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</si>
  <si>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</si>
  <si>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</si>
  <si>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</si>
  <si>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</si>
  <si>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</si>
  <si>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</si>
  <si>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</si>
  <si>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</si>
  <si>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</si>
  <si>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</si>
  <si>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23281-W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</si>
  <si>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</si>
  <si>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7950/528</t>
  </si>
  <si>
    <t>85</t>
  </si>
  <si>
    <t>1/1</t>
  </si>
  <si>
    <t>4.8</t>
  </si>
  <si>
    <t>5.2</t>
  </si>
  <si>
    <t>20*30*40</t>
  </si>
  <si>
    <t>95</t>
  </si>
  <si>
    <t>105</t>
  </si>
  <si>
    <t>洗涤-第二页
(component label)</t>
  </si>
  <si>
    <t>700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</si>
  <si>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</si>
  <si>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</si>
  <si>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</si>
  <si>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</si>
  <si>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</si>
  <si>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</si>
  <si>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</si>
  <si>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</si>
  <si>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</si>
  <si>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</si>
  <si>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</si>
  <si>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</si>
  <si>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</si>
  <si>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</si>
  <si>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</si>
  <si>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</si>
  <si>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</si>
  <si>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</si>
  <si>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</si>
  <si>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07950528700858</t>
  </si>
  <si>
    <t>07950528700957</t>
  </si>
  <si>
    <t>07950528700100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</si>
</sst>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257175</xdr:colOff>
      <xdr:row>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2576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8</xdr:row>
      <xdr:rowOff>288290</xdr:rowOff>
    </xdr:from>
    <xdr:to>
      <xdr:col>1</xdr:col>
      <xdr:colOff>1628775</xdr:colOff>
      <xdr:row>8</xdr:row>
      <xdr:rowOff>1096010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7975" y="3912870"/>
          <a:ext cx="1181100" cy="807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N20" sqref="N20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2678</v>
      </c>
      <c r="G8" s="54">
        <f t="shared" ref="G8:G13" si="0">(F8*0.05)</f>
        <v>133.9</v>
      </c>
      <c r="H8" s="54">
        <f t="shared" ref="H8:H13" si="1">(F8+G8)</f>
        <v>2811.9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3427</v>
      </c>
      <c r="G9" s="54">
        <f t="shared" si="0"/>
        <v>171.35</v>
      </c>
      <c r="H9" s="54">
        <f t="shared" si="1"/>
        <v>3598.35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2302</v>
      </c>
      <c r="G10" s="54">
        <f t="shared" si="0"/>
        <v>115.1</v>
      </c>
      <c r="H10" s="54">
        <f t="shared" si="1"/>
        <v>2417.1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8407</v>
      </c>
      <c r="G11" s="54">
        <f t="shared" si="0"/>
        <v>420.35</v>
      </c>
      <c r="H11" s="54">
        <f t="shared" si="1"/>
        <v>8827.35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8407</v>
      </c>
      <c r="G12" s="54">
        <f t="shared" si="0"/>
        <v>420.35</v>
      </c>
      <c r="H12" s="54">
        <f t="shared" si="1"/>
        <v>8827.35</v>
      </c>
      <c r="I12" s="64"/>
      <c r="J12" s="52"/>
      <c r="K12" s="52"/>
      <c r="L12" s="52"/>
    </row>
    <row r="13" s="21" customFormat="1" ht="26.1" customHeight="1" spans="1:12">
      <c r="A13" s="57" t="s">
        <v>42</v>
      </c>
      <c r="B13" s="59"/>
      <c r="C13" s="53"/>
      <c r="D13" s="53"/>
      <c r="E13" s="60"/>
      <c r="F13" s="53">
        <f>SUM(F8:F12)</f>
        <v>25221</v>
      </c>
      <c r="G13" s="54">
        <f t="shared" si="0"/>
        <v>1261.05</v>
      </c>
      <c r="H13" s="54">
        <f t="shared" si="1"/>
        <v>26482.05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33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36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7" spans="2:2">
      <c r="B17" s="67" t="s">
        <v>60</v>
      </c>
    </row>
    <row r="18" spans="2:2">
      <c r="B18" s="67" t="s">
        <v>61</v>
      </c>
    </row>
    <row r="19" spans="2:2">
      <c r="B19" s="67" t="s">
        <v>62</v>
      </c>
    </row>
    <row r="20" spans="2:2">
      <c r="B20" s="67" t="s">
        <v>60</v>
      </c>
    </row>
    <row r="21" spans="2:2">
      <c r="B21" s="67" t="s">
        <v>61</v>
      </c>
    </row>
    <row r="22" spans="2:2">
      <c r="B22" s="67" t="s">
        <v>62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2025-08-01T02:04:00Z</dcterms:created>
  <dcterms:modified xsi:type="dcterms:W3CDTF">2025-08-04T03:44:20Z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8A2576A2CAEB476B915F5F79B2582459_11</vt:lpwstr>
  </property>
  <property fmtid="{D5CDD505-2E9C-101B-9397-08002B2CF9AE}" pid="3" name="KSOProductBuildVer">
    <vt:lpwstr>2052-12.1.0.22215</vt:lpwstr>
  </property>
</Properties>
</file>