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<sst xmlns="http://schemas.openxmlformats.org/spreadsheetml/2006/main" count="76" uniqueCount="64">
  <si>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</si>
  <si>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</si>
  <si>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</si>
  <si>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</si>
  <si>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sf3195920631747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</si>
  <si>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</si>
  <si>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</si>
  <si>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</si>
  <si>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</si>
  <si>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</si>
  <si>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</si>
  <si>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</si>
  <si>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</si>
  <si>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</si>
  <si>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</si>
  <si>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</si>
  <si>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</si>
  <si>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</si>
  <si>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</si>
  <si>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</si>
  <si>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</si>
  <si>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</si>
  <si>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</si>
  <si>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</si>
  <si>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</si>
  <si>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</si>
  <si>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</si>
  <si>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</si>
  <si>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</si>
  <si>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22333-W
22334-W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</si>
  <si>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</si>
  <si>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7550-400</t>
  </si>
  <si>
    <t>XS</t>
  </si>
  <si>
    <t>1/1</t>
  </si>
  <si>
    <t>0.6</t>
  </si>
  <si>
    <t>1</t>
  </si>
  <si>
    <t>20*20*30</t>
  </si>
  <si>
    <t>S</t>
  </si>
  <si>
    <t>M</t>
  </si>
  <si>
    <t>L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</si>
  <si>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</si>
  <si>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</si>
  <si>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</si>
  <si>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</si>
  <si>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</si>
  <si>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</si>
  <si>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</si>
  <si>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</si>
  <si>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</si>
  <si>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</si>
  <si>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</si>
  <si>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</si>
  <si>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</si>
  <si>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</si>
  <si>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</si>
  <si>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</si>
  <si>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</si>
  <si>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</si>
  <si>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</si>
  <si>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</si>
  <si>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07550400711011</t>
  </si>
  <si>
    <t>07550400711028</t>
  </si>
  <si>
    <t>07550400711035</t>
  </si>
  <si>
    <t>07550400711042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</si>
</sst>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323850</xdr:rowOff>
    </xdr:from>
    <xdr:to>
      <xdr:col>11</xdr:col>
      <xdr:colOff>438785</xdr:colOff>
      <xdr:row>4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126490"/>
          <a:ext cx="369633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5599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8</xdr:row>
      <xdr:rowOff>354965</xdr:rowOff>
    </xdr:from>
    <xdr:to>
      <xdr:col>1</xdr:col>
      <xdr:colOff>1428750</xdr:colOff>
      <xdr:row>8</xdr:row>
      <xdr:rowOff>1257935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14625" y="3979545"/>
          <a:ext cx="1114425" cy="902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Q16" sqref="Q16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45871</v>
      </c>
      <c r="F3" s="26"/>
      <c r="G3" s="27"/>
      <c r="H3" s="28"/>
      <c r="I3" s="22"/>
      <c r="J3" s="58"/>
      <c r="K3" s="58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8"/>
      <c r="K5" s="58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32" customHeight="1" spans="1:15">
      <c r="A8" s="9" t="s">
        <v>29</v>
      </c>
      <c r="B8" s="49" t="s">
        <v>30</v>
      </c>
      <c r="C8" s="9" t="s">
        <v>31</v>
      </c>
      <c r="D8" s="9">
        <v>711</v>
      </c>
      <c r="E8" s="50" t="s">
        <v>32</v>
      </c>
      <c r="F8" s="51">
        <v>311</v>
      </c>
      <c r="G8" s="52">
        <f t="shared" ref="G8:G15" si="0">(F8*0.05)</f>
        <v>15.55</v>
      </c>
      <c r="H8" s="52">
        <f t="shared" ref="H8:H15" si="1">(F8+G8)</f>
        <v>326.55</v>
      </c>
      <c r="I8" s="61" t="s">
        <v>33</v>
      </c>
      <c r="J8" s="62" t="s">
        <v>34</v>
      </c>
      <c r="K8" s="62" t="s">
        <v>35</v>
      </c>
      <c r="L8" s="62" t="s">
        <v>36</v>
      </c>
      <c r="O8" s="63"/>
    </row>
    <row r="9" s="20" customFormat="1" ht="32" customHeight="1" spans="1:15">
      <c r="A9" s="53"/>
      <c r="B9" s="54"/>
      <c r="C9" s="53"/>
      <c r="D9" s="53"/>
      <c r="E9" s="50" t="s">
        <v>37</v>
      </c>
      <c r="F9" s="51">
        <v>857</v>
      </c>
      <c r="G9" s="52">
        <f t="shared" si="0"/>
        <v>42.85</v>
      </c>
      <c r="H9" s="52">
        <f t="shared" si="1"/>
        <v>899.85</v>
      </c>
      <c r="I9" s="64"/>
      <c r="J9" s="65"/>
      <c r="K9" s="65"/>
      <c r="L9" s="65"/>
      <c r="O9" s="63"/>
    </row>
    <row r="10" s="20" customFormat="1" ht="32" customHeight="1" spans="1:15">
      <c r="A10" s="53"/>
      <c r="B10" s="54"/>
      <c r="C10" s="53"/>
      <c r="D10" s="53"/>
      <c r="E10" s="50" t="s">
        <v>38</v>
      </c>
      <c r="F10" s="51">
        <v>751</v>
      </c>
      <c r="G10" s="52">
        <f t="shared" si="0"/>
        <v>37.55</v>
      </c>
      <c r="H10" s="52">
        <f t="shared" si="1"/>
        <v>788.55</v>
      </c>
      <c r="I10" s="64"/>
      <c r="J10" s="65"/>
      <c r="K10" s="65"/>
      <c r="L10" s="65"/>
      <c r="O10" s="63"/>
    </row>
    <row r="11" s="20" customFormat="1" ht="32" customHeight="1" spans="1:15">
      <c r="A11" s="53"/>
      <c r="B11" s="54"/>
      <c r="C11" s="53"/>
      <c r="D11" s="53"/>
      <c r="E11" s="50" t="s">
        <v>39</v>
      </c>
      <c r="F11" s="51">
        <v>197</v>
      </c>
      <c r="G11" s="52">
        <f t="shared" si="0"/>
        <v>9.85</v>
      </c>
      <c r="H11" s="52">
        <f t="shared" si="1"/>
        <v>206.85</v>
      </c>
      <c r="I11" s="64"/>
      <c r="J11" s="65"/>
      <c r="K11" s="65"/>
      <c r="L11" s="65"/>
      <c r="O11" s="63"/>
    </row>
    <row r="12" s="20" customFormat="1" ht="39.95" customHeight="1" spans="1:12">
      <c r="A12" s="9" t="s">
        <v>29</v>
      </c>
      <c r="B12" s="55" t="s">
        <v>40</v>
      </c>
      <c r="C12" s="9" t="s">
        <v>31</v>
      </c>
      <c r="D12" s="9">
        <v>711</v>
      </c>
      <c r="E12" s="50"/>
      <c r="F12" s="51">
        <f>SUM(F8:F11)</f>
        <v>2116</v>
      </c>
      <c r="G12" s="52">
        <f t="shared" si="0"/>
        <v>105.8</v>
      </c>
      <c r="H12" s="52">
        <f t="shared" si="1"/>
        <v>2221.8</v>
      </c>
      <c r="I12" s="64"/>
      <c r="J12" s="65"/>
      <c r="K12" s="65"/>
      <c r="L12" s="65"/>
    </row>
    <row r="13" s="20" customFormat="1" ht="39.95" customHeight="1" spans="1:12">
      <c r="A13" s="9" t="s">
        <v>29</v>
      </c>
      <c r="B13" s="55" t="s">
        <v>41</v>
      </c>
      <c r="C13" s="9" t="s">
        <v>31</v>
      </c>
      <c r="D13" s="9">
        <v>711</v>
      </c>
      <c r="E13" s="50"/>
      <c r="F13" s="51">
        <f>SUM(F12:F12)</f>
        <v>2116</v>
      </c>
      <c r="G13" s="52">
        <f t="shared" si="0"/>
        <v>105.8</v>
      </c>
      <c r="H13" s="52">
        <f t="shared" si="1"/>
        <v>2221.8</v>
      </c>
      <c r="I13" s="64"/>
      <c r="J13" s="65"/>
      <c r="K13" s="65"/>
      <c r="L13" s="65"/>
    </row>
    <row r="14" s="20" customFormat="1" ht="26.1" customHeight="1" spans="1:12">
      <c r="A14" s="55" t="s">
        <v>42</v>
      </c>
      <c r="B14" s="56"/>
      <c r="C14" s="51"/>
      <c r="D14" s="51"/>
      <c r="E14" s="57"/>
      <c r="F14" s="51">
        <f>SUM(F8:F13)</f>
        <v>6348</v>
      </c>
      <c r="G14" s="52">
        <f t="shared" si="0"/>
        <v>317.4</v>
      </c>
      <c r="H14" s="52">
        <f t="shared" si="1"/>
        <v>6665.4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3" workbookViewId="0">
      <selection activeCell="A24" sqref="A24"/>
    </sheetView>
  </sheetViews>
  <sheetFormatPr defaultColWidth="9" defaultRowHeight="13.5" outlineLevelCol="2"/>
  <cols>
    <col min="1" max="1" width="31.5" style="2" customWidth="1"/>
    <col min="2" max="2" width="19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9" t="s">
        <v>31</v>
      </c>
      <c r="C6" s="10"/>
    </row>
    <row r="7" s="1" customFormat="1" ht="60" customHeight="1" spans="1:3">
      <c r="A7" s="6" t="s">
        <v>46</v>
      </c>
      <c r="B7" s="11" t="s">
        <v>47</v>
      </c>
      <c r="C7" s="12" t="s">
        <v>48</v>
      </c>
    </row>
    <row r="8" s="1" customFormat="1" ht="15.95" customHeight="1" spans="1:3">
      <c r="A8" s="6" t="s">
        <v>49</v>
      </c>
      <c r="B8" s="13" t="s">
        <v>50</v>
      </c>
      <c r="C8" s="14" t="s">
        <v>33</v>
      </c>
    </row>
    <row r="9" s="1" customFormat="1" ht="117.95" customHeight="1" spans="1:3">
      <c r="A9" s="6" t="s">
        <v>51</v>
      </c>
      <c r="B9" s="15"/>
      <c r="C9" s="16"/>
    </row>
    <row r="10" s="1" customFormat="1" ht="14.25" spans="1:3">
      <c r="A10" s="6" t="s">
        <v>52</v>
      </c>
      <c r="B10" s="6" t="s">
        <v>36</v>
      </c>
      <c r="C10" s="17" t="s">
        <v>53</v>
      </c>
    </row>
    <row r="11" s="1" customFormat="1" ht="14.25" spans="1:3">
      <c r="A11" s="6" t="s">
        <v>54</v>
      </c>
      <c r="B11" s="6" t="s">
        <v>55</v>
      </c>
      <c r="C11" s="18" t="s">
        <v>56</v>
      </c>
    </row>
    <row r="12" s="1" customFormat="1" ht="14.25" spans="1:3">
      <c r="A12" s="6" t="s">
        <v>57</v>
      </c>
      <c r="B12" s="6" t="s">
        <v>58</v>
      </c>
      <c r="C12" s="18"/>
    </row>
    <row r="13" s="1" customFormat="1" ht="14.25" spans="1:3">
      <c r="A13" s="6" t="s">
        <v>59</v>
      </c>
      <c r="B13" s="6"/>
      <c r="C13" s="19"/>
    </row>
    <row r="16" spans="1:1">
      <c r="A16" s="67" t="s">
        <v>60</v>
      </c>
    </row>
    <row r="17" spans="1:1">
      <c r="A17" s="67" t="s">
        <v>61</v>
      </c>
    </row>
    <row r="18" spans="1:1">
      <c r="A18" s="67" t="s">
        <v>62</v>
      </c>
    </row>
    <row r="19" spans="1:1">
      <c r="A19" s="67" t="s">
        <v>63</v>
      </c>
    </row>
    <row r="20" spans="1:1">
      <c r="A20" s="67" t="s">
        <v>60</v>
      </c>
    </row>
    <row r="21" spans="1:1">
      <c r="A21" s="67" t="s">
        <v>61</v>
      </c>
    </row>
    <row r="22" spans="1:1">
      <c r="A22" s="67" t="s">
        <v>62</v>
      </c>
    </row>
    <row r="23" spans="1:1">
      <c r="A23" s="67" t="s">
        <v>63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2025-08-02T08:00:40Z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592E46F326224490A00A4D56F310FCA9_12</vt:lpwstr>
  </property>
</Properties>
</file>