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<sst xmlns="http://schemas.openxmlformats.org/spreadsheetml/2006/main" count="77" uniqueCount="65">
  <si>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</si>
  <si>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</si>
  <si>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</si>
  <si>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</si>
  <si>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SF3236523394694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</si>
  <si>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</si>
  <si>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</si>
  <si>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</si>
  <si>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</si>
  <si>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</si>
  <si>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</si>
  <si>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</si>
  <si>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</si>
  <si>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</si>
  <si>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</si>
  <si>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</si>
  <si>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</si>
  <si>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</si>
  <si>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</si>
  <si>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</si>
  <si>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</si>
  <si>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</si>
  <si>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</si>
  <si>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</si>
  <si>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</si>
  <si>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</si>
  <si>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</si>
  <si>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</si>
  <si>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</si>
  <si>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86573-01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</si>
  <si>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</si>
  <si>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6770-085</t>
  </si>
  <si>
    <t>250</t>
  </si>
  <si>
    <t>XS</t>
  </si>
  <si>
    <t>102</t>
  </si>
  <si>
    <t>2</t>
  </si>
  <si>
    <t>2.4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</si>
  <si>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</si>
  <si>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</si>
  <si>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</si>
  <si>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</si>
  <si>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</si>
  <si>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</si>
  <si>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</si>
  <si>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</si>
  <si>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</si>
  <si>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</si>
  <si>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STYLE NO :</t>
  </si>
  <si>
    <t>PANDORA</t>
  </si>
  <si>
    <t>ITEM :</t>
  </si>
  <si>
    <t>care label</t>
  </si>
  <si>
    <t>COLOR :</t>
  </si>
  <si>
    <t>white</t>
  </si>
  <si>
    <t>SIZE :</t>
  </si>
  <si>
    <t>2.5*6cm;</t>
  </si>
  <si>
    <t>Q'TY :</t>
  </si>
  <si>
    <t>10000sets</t>
  </si>
  <si>
    <t xml:space="preserve">C/T NO :   </t>
  </si>
  <si>
    <t>102#</t>
  </si>
  <si>
    <t>MADE  IN  CHINA</t>
  </si>
  <si>
    <t>06770085250013</t>
  </si>
  <si>
    <t>06770085250020</t>
  </si>
  <si>
    <t>06770085250037</t>
  </si>
  <si>
    <t>06770085250044</t>
  </si>
  <si>
    <t>06770085250051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</si>
</sst>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16"/>
      <name val="Arial"/>
      <charset val="0"/>
    </font>
    <font>
      <b/>
      <sz val="16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76">
    <xf numFmtId="0" fontId="0" fillId="0" borderId="0" xfId="0">
      <alignment vertical="center"/>
    </xf>
    <xf numFmtId="0" fontId="1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0" borderId="4" xfId="0" applyFont="1" applyFill="1" applyBorder="1" applyAlignment="1"/>
    <xf numFmtId="0" fontId="2" fillId="0" borderId="0" xfId="0" applyFont="1" applyFill="1" applyBorder="1" applyAlignment="1"/>
    <xf numFmtId="0" fontId="2" fillId="0" borderId="5" xfId="0" applyFont="1" applyFill="1" applyBorder="1" applyAlignment="1"/>
    <xf numFmtId="0" fontId="3" fillId="0" borderId="4" xfId="0" applyFont="1" applyFill="1" applyBorder="1" applyAlignment="1"/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3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1" xfId="49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1" xfId="49" applyFont="1" applyFill="1" applyBorder="1" applyAlignment="1">
      <alignment horizontal="center" vertical="center" wrapText="1"/>
    </xf>
    <xf numFmtId="15" fontId="16" fillId="0" borderId="11" xfId="49" applyNumberFormat="1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7" fontId="17" fillId="0" borderId="11" xfId="49" applyNumberFormat="1" applyFont="1" applyFill="1" applyBorder="1" applyAlignment="1">
      <alignment horizontal="center" vertical="center" wrapText="1"/>
    </xf>
    <xf numFmtId="176" fontId="16" fillId="0" borderId="11" xfId="49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 vertical="center"/>
    </xf>
    <xf numFmtId="49" fontId="18" fillId="0" borderId="11" xfId="49" applyNumberFormat="1" applyFont="1" applyFill="1" applyBorder="1" applyAlignment="1">
      <alignment horizontal="center" vertical="center" wrapText="1"/>
    </xf>
    <xf numFmtId="176" fontId="19" fillId="0" borderId="11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49" fontId="18" fillId="0" borderId="11" xfId="0" applyNumberFormat="1" applyFont="1" applyFill="1" applyBorder="1" applyAlignment="1" applyProtection="1">
      <alignment horizontal="center" vertical="center"/>
      <protection locked="0"/>
    </xf>
    <xf numFmtId="0" fontId="18" fillId="0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49" fontId="19" fillId="0" borderId="13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266700</xdr:rowOff>
    </xdr:from>
    <xdr:to>
      <xdr:col>11</xdr:col>
      <xdr:colOff>219075</xdr:colOff>
      <xdr:row>4</xdr:row>
      <xdr:rowOff>47625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933450"/>
          <a:ext cx="3648075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47625</xdr:colOff>
      <xdr:row>3</xdr:row>
      <xdr:rowOff>28575</xdr:rowOff>
    </xdr:from>
    <xdr:to>
      <xdr:col>5</xdr:col>
      <xdr:colOff>76200</xdr:colOff>
      <xdr:row>10</xdr:row>
      <xdr:rowOff>19050</xdr:rowOff>
    </xdr:to>
    <xdr:sp>
      <xdr:nvSpPr>
        <xdr:cNvPr id="2" name="AutoShape 1"/>
        <xdr:cNvSpPr/>
      </xdr:nvSpPr>
      <xdr:spPr>
        <a:xfrm>
          <a:off x="733425" y="714375"/>
          <a:ext cx="2771775" cy="1257300"/>
        </a:xfrm>
        <a:prstGeom prst="diamond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oneCellAnchor>
    <xdr:from>
      <xdr:col>2</xdr:col>
      <xdr:colOff>201295</xdr:colOff>
      <xdr:row>4</xdr:row>
      <xdr:rowOff>114935</xdr:rowOff>
    </xdr:from>
    <xdr:ext cx="1094740" cy="633095"/>
    <xdr:sp>
      <xdr:nvSpPr>
        <xdr:cNvPr id="3" name="文本框 8"/>
        <xdr:cNvSpPr txBox="1"/>
      </xdr:nvSpPr>
      <xdr:spPr>
        <a:xfrm>
          <a:off x="1572895" y="981710"/>
          <a:ext cx="1094740" cy="6330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3600"/>
            <a:t>R&amp;B</a:t>
          </a:r>
          <a:endParaRPr lang="en-US" altLang="zh-CN" sz="22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G13" sqref="G13"/>
    </sheetView>
  </sheetViews>
  <sheetFormatPr defaultColWidth="9" defaultRowHeight="12.75"/>
  <cols>
    <col min="1" max="1" width="12.875" style="24" customWidth="1"/>
    <col min="2" max="2" width="27.5" style="24" customWidth="1"/>
    <col min="3" max="16384" width="9" style="24"/>
  </cols>
  <sheetData>
    <row r="1" s="23" customFormat="1" ht="26.25" spans="1:12">
      <c r="A1" s="25" t="s">
        <v>0</v>
      </c>
      <c r="B1" s="26"/>
      <c r="C1" s="26"/>
      <c r="D1" s="26"/>
      <c r="E1" s="26"/>
      <c r="F1" s="26"/>
      <c r="G1" s="26"/>
      <c r="H1" s="27"/>
      <c r="I1" s="26"/>
      <c r="J1" s="26"/>
      <c r="K1" s="26"/>
      <c r="L1" s="26"/>
    </row>
    <row r="2" s="23" customFormat="1" ht="26.25" spans="1:12">
      <c r="A2" s="28" t="s">
        <v>1</v>
      </c>
      <c r="B2" s="29"/>
      <c r="C2" s="29"/>
      <c r="D2" s="29"/>
      <c r="E2" s="29"/>
      <c r="F2" s="29"/>
      <c r="G2" s="29"/>
      <c r="H2" s="30"/>
      <c r="I2" s="29"/>
      <c r="J2" s="29"/>
      <c r="K2" s="29"/>
      <c r="L2" s="29"/>
    </row>
    <row r="3" s="23" customFormat="1" ht="26.25" spans="1:12">
      <c r="A3" s="31"/>
      <c r="B3" s="31"/>
      <c r="C3" s="31"/>
      <c r="D3" s="31" t="s">
        <v>2</v>
      </c>
      <c r="E3" s="32">
        <v>45876</v>
      </c>
      <c r="F3" s="32"/>
      <c r="G3" s="33"/>
      <c r="H3" s="34"/>
      <c r="I3" s="65"/>
      <c r="J3" s="66"/>
      <c r="K3" s="66"/>
      <c r="L3" s="31"/>
    </row>
    <row r="4" s="23" customFormat="1" ht="15" spans="1:12">
      <c r="A4" s="31"/>
      <c r="B4" s="31"/>
      <c r="C4" s="31"/>
      <c r="D4" s="35" t="s">
        <v>3</v>
      </c>
      <c r="E4" s="36" t="s">
        <v>4</v>
      </c>
      <c r="F4" s="37"/>
      <c r="G4" s="38"/>
      <c r="H4" s="39"/>
      <c r="I4" s="67"/>
      <c r="J4" s="68"/>
      <c r="K4" s="68"/>
      <c r="L4" s="67"/>
    </row>
    <row r="5" s="23" customFormat="1" ht="26.25" spans="1:12">
      <c r="A5" s="31"/>
      <c r="B5" s="35"/>
      <c r="C5" s="31"/>
      <c r="D5" s="31"/>
      <c r="E5" s="31"/>
      <c r="F5" s="31"/>
      <c r="G5" s="40"/>
      <c r="H5" s="34"/>
      <c r="I5" s="65"/>
      <c r="J5" s="66"/>
      <c r="K5" s="66"/>
      <c r="L5" s="31"/>
    </row>
    <row r="6" s="24" customFormat="1" ht="45" spans="1:12">
      <c r="A6" s="41" t="s">
        <v>5</v>
      </c>
      <c r="B6" s="42" t="s">
        <v>6</v>
      </c>
      <c r="C6" s="42" t="s">
        <v>7</v>
      </c>
      <c r="D6" s="43" t="s">
        <v>8</v>
      </c>
      <c r="E6" s="43" t="s">
        <v>9</v>
      </c>
      <c r="F6" s="44" t="s">
        <v>10</v>
      </c>
      <c r="G6" s="45" t="s">
        <v>11</v>
      </c>
      <c r="H6" s="46" t="s">
        <v>12</v>
      </c>
      <c r="I6" s="45" t="s">
        <v>13</v>
      </c>
      <c r="J6" s="45" t="s">
        <v>14</v>
      </c>
      <c r="K6" s="45" t="s">
        <v>15</v>
      </c>
      <c r="L6" s="42" t="s">
        <v>16</v>
      </c>
    </row>
    <row r="7" s="24" customFormat="1" ht="28.5" spans="1:12">
      <c r="A7" s="47" t="s">
        <v>17</v>
      </c>
      <c r="B7" s="48" t="s">
        <v>18</v>
      </c>
      <c r="C7" s="49" t="s">
        <v>19</v>
      </c>
      <c r="D7" s="50" t="s">
        <v>20</v>
      </c>
      <c r="E7" s="51" t="s">
        <v>21</v>
      </c>
      <c r="F7" s="52" t="s">
        <v>22</v>
      </c>
      <c r="G7" s="50" t="s">
        <v>23</v>
      </c>
      <c r="H7" s="53" t="s">
        <v>24</v>
      </c>
      <c r="I7" s="50" t="s">
        <v>25</v>
      </c>
      <c r="J7" s="50" t="s">
        <v>26</v>
      </c>
      <c r="K7" s="50" t="s">
        <v>27</v>
      </c>
      <c r="L7" s="48" t="s">
        <v>28</v>
      </c>
    </row>
    <row r="8" s="24" customFormat="1" ht="20" customHeight="1" spans="1:17">
      <c r="A8" s="54" t="s">
        <v>29</v>
      </c>
      <c r="B8" s="55" t="s">
        <v>30</v>
      </c>
      <c r="C8" s="56" t="s">
        <v>31</v>
      </c>
      <c r="D8" s="57" t="s">
        <v>32</v>
      </c>
      <c r="E8" s="58" t="s">
        <v>33</v>
      </c>
      <c r="F8" s="59">
        <v>180</v>
      </c>
      <c r="G8" s="59">
        <f>F8*0.05</f>
        <v>9</v>
      </c>
      <c r="H8" s="59">
        <f>F8+G8</f>
        <v>189</v>
      </c>
      <c r="I8" s="69" t="s">
        <v>34</v>
      </c>
      <c r="J8" s="70" t="s">
        <v>35</v>
      </c>
      <c r="K8" s="70" t="s">
        <v>36</v>
      </c>
      <c r="L8" s="70" t="s">
        <v>37</v>
      </c>
      <c r="M8" s="71"/>
      <c r="N8" s="71"/>
      <c r="O8" s="71"/>
      <c r="P8" s="71"/>
      <c r="Q8" s="74"/>
    </row>
    <row r="9" s="24" customFormat="1" ht="20" customHeight="1" spans="1:17">
      <c r="A9" s="54"/>
      <c r="B9" s="55"/>
      <c r="C9" s="56"/>
      <c r="D9" s="57"/>
      <c r="E9" s="58" t="s">
        <v>38</v>
      </c>
      <c r="F9" s="59">
        <v>440</v>
      </c>
      <c r="G9" s="59">
        <f t="shared" ref="G9:G17" si="0">F9*0.05</f>
        <v>22</v>
      </c>
      <c r="H9" s="59">
        <f t="shared" ref="H9:H17" si="1">F9+G9</f>
        <v>462</v>
      </c>
      <c r="I9" s="72"/>
      <c r="J9" s="73"/>
      <c r="K9" s="73"/>
      <c r="L9" s="73"/>
      <c r="M9" s="71"/>
      <c r="N9" s="71"/>
      <c r="O9" s="71"/>
      <c r="P9" s="71"/>
      <c r="Q9" s="74"/>
    </row>
    <row r="10" s="24" customFormat="1" ht="20" customHeight="1" spans="1:17">
      <c r="A10" s="54"/>
      <c r="B10" s="55"/>
      <c r="C10" s="56"/>
      <c r="D10" s="57"/>
      <c r="E10" s="58" t="s">
        <v>39</v>
      </c>
      <c r="F10" s="59">
        <v>740</v>
      </c>
      <c r="G10" s="59">
        <f t="shared" si="0"/>
        <v>37</v>
      </c>
      <c r="H10" s="59">
        <f t="shared" si="1"/>
        <v>777</v>
      </c>
      <c r="I10" s="72"/>
      <c r="J10" s="73"/>
      <c r="K10" s="73"/>
      <c r="L10" s="73"/>
      <c r="M10" s="71"/>
      <c r="N10" s="71"/>
      <c r="O10" s="71"/>
      <c r="P10" s="71"/>
      <c r="Q10" s="74"/>
    </row>
    <row r="11" s="24" customFormat="1" ht="20" customHeight="1" spans="1:17">
      <c r="A11" s="54"/>
      <c r="B11" s="55"/>
      <c r="C11" s="56"/>
      <c r="D11" s="57"/>
      <c r="E11" s="58" t="s">
        <v>40</v>
      </c>
      <c r="F11" s="59">
        <v>500</v>
      </c>
      <c r="G11" s="59">
        <f t="shared" si="0"/>
        <v>25</v>
      </c>
      <c r="H11" s="59">
        <f t="shared" si="1"/>
        <v>525</v>
      </c>
      <c r="I11" s="72"/>
      <c r="J11" s="73"/>
      <c r="K11" s="73"/>
      <c r="L11" s="73"/>
      <c r="M11" s="71"/>
      <c r="N11" s="71"/>
      <c r="O11" s="71"/>
      <c r="P11" s="71"/>
      <c r="Q11" s="74"/>
    </row>
    <row r="12" s="24" customFormat="1" ht="20" customHeight="1" spans="1:17">
      <c r="A12" s="54"/>
      <c r="B12" s="55"/>
      <c r="C12" s="56"/>
      <c r="D12" s="57"/>
      <c r="E12" s="58" t="s">
        <v>41</v>
      </c>
      <c r="F12" s="59">
        <v>140</v>
      </c>
      <c r="G12" s="59">
        <f t="shared" si="0"/>
        <v>7</v>
      </c>
      <c r="H12" s="59">
        <f t="shared" si="1"/>
        <v>147</v>
      </c>
      <c r="I12" s="72"/>
      <c r="J12" s="73"/>
      <c r="K12" s="73"/>
      <c r="L12" s="73"/>
      <c r="M12" s="71"/>
      <c r="N12" s="71"/>
      <c r="O12" s="71"/>
      <c r="P12" s="71"/>
      <c r="Q12" s="74"/>
    </row>
    <row r="13" s="24" customFormat="1" ht="30" spans="1:17">
      <c r="A13" s="60" t="s">
        <v>29</v>
      </c>
      <c r="B13" s="55" t="s">
        <v>42</v>
      </c>
      <c r="C13" s="56" t="s">
        <v>31</v>
      </c>
      <c r="D13" s="57" t="s">
        <v>32</v>
      </c>
      <c r="E13" s="61"/>
      <c r="F13" s="62">
        <f>SUM(F8:F12)</f>
        <v>2000</v>
      </c>
      <c r="G13" s="59">
        <f t="shared" si="0"/>
        <v>100</v>
      </c>
      <c r="H13" s="59">
        <f t="shared" si="1"/>
        <v>2100</v>
      </c>
      <c r="I13" s="72"/>
      <c r="J13" s="73"/>
      <c r="K13" s="73"/>
      <c r="L13" s="73"/>
      <c r="M13" s="74"/>
      <c r="N13" s="71"/>
      <c r="O13" s="74"/>
      <c r="P13" s="71"/>
      <c r="Q13" s="74"/>
    </row>
    <row r="14" s="24" customFormat="1" ht="30" spans="1:12">
      <c r="A14" s="60" t="s">
        <v>29</v>
      </c>
      <c r="B14" s="55" t="s">
        <v>43</v>
      </c>
      <c r="C14" s="56" t="s">
        <v>31</v>
      </c>
      <c r="D14" s="57" t="s">
        <v>32</v>
      </c>
      <c r="E14" s="61"/>
      <c r="F14" s="62">
        <f>SUM(F13:F13)</f>
        <v>2000</v>
      </c>
      <c r="G14" s="59">
        <f t="shared" si="0"/>
        <v>100</v>
      </c>
      <c r="H14" s="59">
        <f t="shared" si="1"/>
        <v>2100</v>
      </c>
      <c r="I14" s="72"/>
      <c r="J14" s="73"/>
      <c r="K14" s="73"/>
      <c r="L14" s="73"/>
    </row>
    <row r="15" s="24" customFormat="1" ht="30" spans="1:12">
      <c r="A15" s="60" t="s">
        <v>29</v>
      </c>
      <c r="B15" s="55" t="s">
        <v>44</v>
      </c>
      <c r="C15" s="56" t="s">
        <v>31</v>
      </c>
      <c r="D15" s="57" t="s">
        <v>32</v>
      </c>
      <c r="E15" s="61"/>
      <c r="F15" s="62">
        <f>SUM(F14:F14)</f>
        <v>2000</v>
      </c>
      <c r="G15" s="59">
        <f t="shared" si="0"/>
        <v>100</v>
      </c>
      <c r="H15" s="59">
        <f t="shared" si="1"/>
        <v>2100</v>
      </c>
      <c r="I15" s="72"/>
      <c r="J15" s="73"/>
      <c r="K15" s="73"/>
      <c r="L15" s="73"/>
    </row>
    <row r="16" s="24" customFormat="1" ht="30" spans="1:12">
      <c r="A16" s="60" t="s">
        <v>29</v>
      </c>
      <c r="B16" s="55" t="s">
        <v>45</v>
      </c>
      <c r="C16" s="56" t="s">
        <v>31</v>
      </c>
      <c r="D16" s="57" t="s">
        <v>32</v>
      </c>
      <c r="E16" s="61"/>
      <c r="F16" s="62">
        <f>SUM(F14:F14)</f>
        <v>2000</v>
      </c>
      <c r="G16" s="59">
        <f t="shared" si="0"/>
        <v>100</v>
      </c>
      <c r="H16" s="59">
        <f t="shared" si="1"/>
        <v>2100</v>
      </c>
      <c r="I16" s="72"/>
      <c r="J16" s="73"/>
      <c r="K16" s="73"/>
      <c r="L16" s="73"/>
    </row>
    <row r="17" s="24" customFormat="1" ht="15" spans="1:12">
      <c r="A17" s="63" t="s">
        <v>46</v>
      </c>
      <c r="B17" s="64"/>
      <c r="C17" s="64"/>
      <c r="D17" s="57"/>
      <c r="E17" s="64"/>
      <c r="F17" s="56">
        <f>SUM(F8:F16)</f>
        <v>10000</v>
      </c>
      <c r="G17" s="59">
        <f t="shared" si="0"/>
        <v>500</v>
      </c>
      <c r="H17" s="59">
        <f t="shared" si="1"/>
        <v>10500</v>
      </c>
      <c r="I17" s="75"/>
      <c r="J17" s="75"/>
      <c r="K17" s="75"/>
      <c r="L17" s="7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A32" sqref="A32"/>
    </sheetView>
  </sheetViews>
  <sheetFormatPr defaultColWidth="9" defaultRowHeight="13.5" outlineLevelCol="5"/>
  <sheetData>
    <row r="1" ht="25.5" spans="1:6">
      <c r="A1" s="1"/>
      <c r="B1" s="2"/>
      <c r="C1" s="2"/>
      <c r="D1" s="2"/>
      <c r="E1" s="2"/>
      <c r="F1" s="3"/>
    </row>
    <row r="2" ht="14.25" spans="1:6">
      <c r="A2" s="4"/>
      <c r="B2" s="5"/>
      <c r="C2" s="5"/>
      <c r="D2" s="5"/>
      <c r="E2" s="5"/>
      <c r="F2" s="6"/>
    </row>
    <row r="3" ht="14.25" spans="1:6">
      <c r="A3" s="7"/>
      <c r="B3" s="8"/>
      <c r="C3" s="8"/>
      <c r="D3" s="8"/>
      <c r="E3" s="8"/>
      <c r="F3" s="9"/>
    </row>
    <row r="4" ht="14.25" spans="1:6">
      <c r="A4" s="7"/>
      <c r="B4" s="8"/>
      <c r="C4" s="8"/>
      <c r="D4" s="8"/>
      <c r="E4" s="8"/>
      <c r="F4" s="9"/>
    </row>
    <row r="5" ht="14.25" spans="1:6">
      <c r="A5" s="7"/>
      <c r="B5" s="8"/>
      <c r="C5" s="8"/>
      <c r="D5" s="8"/>
      <c r="E5" s="8"/>
      <c r="F5" s="9"/>
    </row>
    <row r="6" ht="14.25" spans="1:6">
      <c r="A6" s="7"/>
      <c r="B6" s="8"/>
      <c r="C6" s="8"/>
      <c r="D6" s="8"/>
      <c r="E6" s="8"/>
      <c r="F6" s="9"/>
    </row>
    <row r="7" ht="14.25" spans="1:6">
      <c r="A7" s="7"/>
      <c r="B7" s="8"/>
      <c r="C7" s="8"/>
      <c r="D7" s="8"/>
      <c r="E7" s="8"/>
      <c r="F7" s="9"/>
    </row>
    <row r="8" ht="14.25" spans="1:6">
      <c r="A8" s="7"/>
      <c r="B8" s="8"/>
      <c r="C8" s="8"/>
      <c r="D8" s="8"/>
      <c r="E8" s="8"/>
      <c r="F8" s="9"/>
    </row>
    <row r="9" ht="14.25" spans="1:6">
      <c r="A9" s="7"/>
      <c r="B9" s="8"/>
      <c r="C9" s="8"/>
      <c r="D9" s="8"/>
      <c r="E9" s="8"/>
      <c r="F9" s="9"/>
    </row>
    <row r="10" ht="14.25" spans="1:6">
      <c r="A10" s="7"/>
      <c r="B10" s="8"/>
      <c r="C10" s="8"/>
      <c r="D10" s="8"/>
      <c r="E10" s="8"/>
      <c r="F10" s="9"/>
    </row>
    <row r="11" ht="14.25" spans="1:6">
      <c r="A11" s="7"/>
      <c r="B11" s="8"/>
      <c r="C11" s="8"/>
      <c r="D11" s="8"/>
      <c r="E11" s="8"/>
      <c r="F11" s="9"/>
    </row>
    <row r="12" ht="14.25" spans="1:6">
      <c r="A12" s="7"/>
      <c r="B12" s="8"/>
      <c r="C12" s="8"/>
      <c r="D12" s="8"/>
      <c r="E12" s="8"/>
      <c r="F12" s="9"/>
    </row>
    <row r="13" ht="14.25" spans="1:6">
      <c r="A13" s="7"/>
      <c r="B13" s="8"/>
      <c r="C13" s="8"/>
      <c r="D13" s="8"/>
      <c r="E13" s="8"/>
      <c r="F13" s="9"/>
    </row>
    <row r="14" ht="14.25" spans="1:6">
      <c r="A14" s="7"/>
      <c r="B14" s="8"/>
      <c r="C14" s="8"/>
      <c r="D14" s="8"/>
      <c r="E14" s="8"/>
      <c r="F14" s="9"/>
    </row>
    <row r="15" ht="20.25" spans="1:6">
      <c r="A15" s="10"/>
      <c r="B15" s="11" t="s">
        <v>47</v>
      </c>
      <c r="C15" s="11"/>
      <c r="D15" s="11" t="s">
        <v>48</v>
      </c>
      <c r="E15" s="11"/>
      <c r="F15" s="12"/>
    </row>
    <row r="16" ht="20.25" spans="1:6">
      <c r="A16" s="10"/>
      <c r="B16" s="11" t="s">
        <v>49</v>
      </c>
      <c r="C16" s="13"/>
      <c r="D16" s="14" t="s">
        <v>50</v>
      </c>
      <c r="E16" s="11"/>
      <c r="F16" s="12"/>
    </row>
    <row r="17" ht="20.25" spans="1:6">
      <c r="A17" s="10"/>
      <c r="B17" s="11" t="s">
        <v>51</v>
      </c>
      <c r="C17" s="11"/>
      <c r="D17" s="14" t="s">
        <v>52</v>
      </c>
      <c r="E17" s="11"/>
      <c r="F17" s="12"/>
    </row>
    <row r="18" ht="20.25" spans="1:6">
      <c r="A18" s="10"/>
      <c r="B18" s="11" t="s">
        <v>53</v>
      </c>
      <c r="C18" s="14"/>
      <c r="D18" s="15" t="s">
        <v>54</v>
      </c>
      <c r="E18" s="15"/>
      <c r="F18" s="16"/>
    </row>
    <row r="19" ht="20.25" spans="1:6">
      <c r="A19" s="10"/>
      <c r="B19" s="11" t="s">
        <v>55</v>
      </c>
      <c r="C19" s="14"/>
      <c r="D19" s="14" t="s">
        <v>56</v>
      </c>
      <c r="E19" s="11"/>
      <c r="F19" s="12"/>
    </row>
    <row r="20" ht="20.25" spans="1:6">
      <c r="A20" s="10"/>
      <c r="B20" s="11" t="s">
        <v>57</v>
      </c>
      <c r="C20" s="11"/>
      <c r="D20" s="14" t="s">
        <v>58</v>
      </c>
      <c r="E20" s="11"/>
      <c r="F20" s="12"/>
    </row>
    <row r="21" ht="20.25" spans="1:6">
      <c r="A21" s="17" t="s">
        <v>59</v>
      </c>
      <c r="B21" s="18"/>
      <c r="C21" s="18"/>
      <c r="D21" s="18"/>
      <c r="E21" s="18"/>
      <c r="F21" s="19"/>
    </row>
    <row r="22" ht="14.25" spans="1:6">
      <c r="A22" s="7"/>
      <c r="B22" s="8"/>
      <c r="C22" s="8"/>
      <c r="D22" s="8"/>
      <c r="E22" s="8"/>
      <c r="F22" s="9"/>
    </row>
    <row r="23" ht="14.25" spans="1:6">
      <c r="A23" s="20"/>
      <c r="B23" s="21"/>
      <c r="C23" s="21"/>
      <c r="D23" s="21"/>
      <c r="E23" s="21"/>
      <c r="F23" s="22"/>
    </row>
    <row r="27" spans="1:1">
      <c r="A27" s="76" t="s">
        <v>60</v>
      </c>
    </row>
    <row r="28" spans="1:1">
      <c r="A28" s="76" t="s">
        <v>61</v>
      </c>
    </row>
    <row r="29" spans="1:1">
      <c r="A29" s="76" t="s">
        <v>62</v>
      </c>
    </row>
    <row r="30" spans="1:1">
      <c r="A30" s="76" t="s">
        <v>63</v>
      </c>
    </row>
    <row r="31" spans="1:1">
      <c r="A31" s="76" t="s">
        <v>64</v>
      </c>
    </row>
  </sheetData>
  <mergeCells count="2">
    <mergeCell ref="D18:F18"/>
    <mergeCell ref="A21:F2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2025-08-07T03:21:00Z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1C684992A5D44253AEEA636D8AEFB6A3_12</vt:lpwstr>
  </property>
</Properties>
</file>