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<sst xmlns="http://schemas.openxmlformats.org/spreadsheetml/2006/main" count="47" uniqueCount="44">
  <si>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</si>
  <si>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</si>
  <si>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</si>
  <si>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大连隆生服饰有限公司，中山区人民路成大大厦19层，马统宣15140380767   中通73567287251566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</si>
  <si>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</si>
  <si>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</si>
  <si>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</si>
  <si>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</si>
  <si>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</si>
  <si>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</si>
  <si>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</si>
  <si>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</si>
  <si>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</si>
  <si>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</si>
  <si>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</si>
  <si>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</si>
  <si>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</si>
  <si>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</si>
  <si>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</si>
  <si>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</si>
  <si>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</si>
  <si>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</si>
  <si>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</si>
  <si>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</si>
  <si>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P25080864</t>
  </si>
  <si>
    <t xml:space="preserve">24_AULBM11953                                     </t>
  </si>
  <si>
    <t xml:space="preserve">S25080363 </t>
  </si>
  <si>
    <t xml:space="preserve">F3524AX                                                                                             </t>
  </si>
  <si>
    <t>23*10*6</t>
  </si>
  <si>
    <r>
      <t>24_AULBM11953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</si>
  <si>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</si>
  <si>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</si>
  <si>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</si>
  <si>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</si>
  <si>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</si>
  <si>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</si>
  <si>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BG123 - BEIGE</t>
  </si>
  <si>
    <t>S</t>
  </si>
  <si>
    <t>有价格</t>
  </si>
  <si>
    <t>1636108/1636110</t>
  </si>
  <si>
    <t>F3524AX</t>
  </si>
  <si>
    <t>M</t>
  </si>
  <si>
    <t>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</si>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</sst>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D15" sqref="D15:D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210</v>
      </c>
      <c r="F8" s="30"/>
      <c r="G8" s="30">
        <v>219</v>
      </c>
      <c r="H8" s="31">
        <v>1</v>
      </c>
      <c r="I8" s="30"/>
      <c r="J8" s="30">
        <v>0.5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84</v>
      </c>
      <c r="F9" s="30"/>
      <c r="G9" s="30">
        <v>86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294</v>
      </c>
      <c r="F10" s="30"/>
      <c r="G10" s="30">
        <f>SUM(G8:G9)</f>
        <v>305</v>
      </c>
      <c r="H10" s="31">
        <f>SUM(H8:H9)</f>
        <v>1</v>
      </c>
      <c r="I10" s="30"/>
      <c r="J10" s="30">
        <f>SUM(J8:J9)</f>
        <v>0.5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70.04</v>
      </c>
      <c r="D16" s="36">
        <f t="shared" ref="D16:D18" si="0">C16*1.03+1</f>
        <v>73.1412</v>
      </c>
      <c r="E16" s="39" t="s">
        <v>38</v>
      </c>
      <c r="F16" s="40" t="s">
        <v>39</v>
      </c>
      <c r="G16" s="40" t="s">
        <v>40</v>
      </c>
    </row>
    <row r="17" ht="15" spans="1:7">
      <c r="A17" s="41"/>
      <c r="B17" s="38" t="s">
        <v>41</v>
      </c>
      <c r="C17" s="35">
        <v>70.04</v>
      </c>
      <c r="D17" s="36">
        <f t="shared" si="0"/>
        <v>73.1412</v>
      </c>
      <c r="E17" s="42"/>
      <c r="F17" s="43"/>
      <c r="G17" s="43"/>
    </row>
    <row r="18" ht="15" spans="1:7">
      <c r="A18" s="44"/>
      <c r="B18" s="38" t="s">
        <v>42</v>
      </c>
      <c r="C18" s="35">
        <v>70.04</v>
      </c>
      <c r="D18" s="36">
        <f t="shared" si="0"/>
        <v>73.1412</v>
      </c>
      <c r="E18" s="42"/>
      <c r="F18" s="45"/>
      <c r="G18" s="45"/>
    </row>
    <row r="19" spans="1:7">
      <c r="A19" s="34"/>
      <c r="B19" s="34"/>
      <c r="C19" s="35">
        <f>SUM(C16:C18)</f>
        <v>210.12</v>
      </c>
      <c r="D19" s="36">
        <f>SUM(D16:D18)</f>
        <v>219.4236</v>
      </c>
      <c r="E19" s="34"/>
      <c r="F19" s="34"/>
      <c r="G19" s="34"/>
    </row>
    <row r="20" spans="1:7">
      <c r="A20" s="46"/>
      <c r="B20" s="46"/>
      <c r="C20" s="47"/>
      <c r="D20" s="47"/>
      <c r="E20" s="46"/>
      <c r="F20" s="46"/>
      <c r="G20" s="46"/>
    </row>
    <row r="21" ht="15" spans="1:7">
      <c r="A21" s="34" t="s">
        <v>43</v>
      </c>
      <c r="B21" s="34"/>
      <c r="C21" s="35">
        <v>84</v>
      </c>
      <c r="D21" s="35">
        <f>C21*1.02</f>
        <v>85.68</v>
      </c>
      <c r="E21" s="34"/>
      <c r="F21" s="48">
        <v>1636109</v>
      </c>
      <c r="G21" s="34" t="s">
        <v>40</v>
      </c>
    </row>
  </sheetData>
  <mergeCells count="15">
    <mergeCell ref="A1:K1"/>
    <mergeCell ref="A2:D2"/>
    <mergeCell ref="E2:K2"/>
    <mergeCell ref="A8:A9"/>
    <mergeCell ref="A16:A18"/>
    <mergeCell ref="C8:C9"/>
    <mergeCell ref="D8:D9"/>
    <mergeCell ref="E16:E18"/>
    <mergeCell ref="F16:F18"/>
    <mergeCell ref="G16:G18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2025-08-09T08:05:34Z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D25D52C4CD504380BF0D00400C12017B_13</vt:lpwstr>
  </property>
</Properties>
</file>