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<sst xmlns="http://schemas.openxmlformats.org/spreadsheetml/2006/main" count="63" uniqueCount="59">
  <si>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</si>
  <si>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</si>
  <si>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</si>
  <si>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SF1558850164366                                                               </t>
    </r>
    <r>
      <rPr>
        <b/>
        <sz val="11"/>
        <color rgb="FFFF0000"/>
        <rFont val="宋体"/>
        <charset val="0"/>
      </rPr>
      <t>王颖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</si>
  <si>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</si>
  <si>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</si>
  <si>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</si>
  <si>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</si>
  <si>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</si>
  <si>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</si>
  <si>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</si>
  <si>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</si>
  <si>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</si>
  <si>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</si>
  <si>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</si>
  <si>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</si>
  <si>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</si>
  <si>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</si>
  <si>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</si>
  <si>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</si>
  <si>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</si>
  <si>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</si>
  <si>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</si>
  <si>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</si>
  <si>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</si>
  <si>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</si>
  <si>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</si>
  <si>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</si>
  <si>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</si>
  <si>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1530776/152235</t>
  </si>
  <si>
    <t>/</t>
  </si>
  <si>
    <t>P25080294</t>
  </si>
  <si>
    <t>1-1</t>
  </si>
  <si>
    <t>25*25*27.5</t>
  </si>
  <si>
    <t>150439/170577</t>
  </si>
  <si>
    <t>150434/170577</t>
  </si>
  <si>
    <t>150444/170577</t>
  </si>
  <si>
    <t>1503774/152235</t>
  </si>
  <si>
    <t>1530422/170577</t>
  </si>
  <si>
    <t>总计</t>
  </si>
  <si>
    <t>Factory name (工厂名称)</t>
  </si>
  <si>
    <t>PO. Number(订单号)</t>
  </si>
  <si>
    <t>S25080112</t>
  </si>
  <si>
    <t>JUSTJEANS</t>
  </si>
  <si>
    <t>Style Code.(款号)</t>
  </si>
  <si>
    <t>1530776/152235
150439/170577
150434/170577
150444/170577
1503774/152235
1530422/170577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</si>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</sst>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463550</xdr:rowOff>
    </xdr:from>
    <xdr:to>
      <xdr:col>1</xdr:col>
      <xdr:colOff>2097405</xdr:colOff>
      <xdr:row>1</xdr:row>
      <xdr:rowOff>1311275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260" y="717550"/>
          <a:ext cx="2019300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45880</v>
      </c>
      <c r="G4" s="25"/>
      <c r="H4" s="25"/>
      <c r="I4" s="25"/>
      <c r="J4" s="25"/>
      <c r="K4" s="25"/>
      <c r="L4" s="54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5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6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7" t="s">
        <v>13</v>
      </c>
      <c r="K7" s="57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8" t="s">
        <v>24</v>
      </c>
      <c r="J8" s="59" t="s">
        <v>25</v>
      </c>
      <c r="K8" s="59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 t="s">
        <v>31</v>
      </c>
      <c r="E9" s="44">
        <v>18</v>
      </c>
      <c r="F9" s="45">
        <v>8</v>
      </c>
      <c r="G9" s="44">
        <v>1</v>
      </c>
      <c r="H9" s="44">
        <f t="shared" ref="H9:H40" si="0">F9+G9</f>
        <v>9</v>
      </c>
      <c r="I9" s="60" t="s">
        <v>32</v>
      </c>
      <c r="J9" s="43">
        <v>2</v>
      </c>
      <c r="K9" s="43">
        <v>3</v>
      </c>
      <c r="L9" s="43" t="s">
        <v>33</v>
      </c>
    </row>
    <row r="10" ht="24" customHeight="1" spans="1:12">
      <c r="A10" s="46"/>
      <c r="B10" s="47"/>
      <c r="C10" s="48"/>
      <c r="D10" s="49"/>
      <c r="E10" s="44">
        <v>20</v>
      </c>
      <c r="F10" s="45">
        <v>4</v>
      </c>
      <c r="G10" s="44">
        <v>1</v>
      </c>
      <c r="H10" s="44">
        <f t="shared" si="0"/>
        <v>5</v>
      </c>
      <c r="I10" s="61"/>
      <c r="J10" s="49"/>
      <c r="K10" s="49"/>
      <c r="L10" s="49"/>
    </row>
    <row r="11" ht="24" customHeight="1" spans="1:12">
      <c r="A11" s="46"/>
      <c r="B11" s="47"/>
      <c r="C11" s="48"/>
      <c r="D11" s="49"/>
      <c r="E11" s="44">
        <v>22</v>
      </c>
      <c r="F11" s="45">
        <v>4</v>
      </c>
      <c r="G11" s="44">
        <v>1</v>
      </c>
      <c r="H11" s="44">
        <f t="shared" si="0"/>
        <v>5</v>
      </c>
      <c r="I11" s="61"/>
      <c r="J11" s="49"/>
      <c r="K11" s="49"/>
      <c r="L11" s="49"/>
    </row>
    <row r="12" ht="24" customHeight="1" spans="1:12">
      <c r="A12" s="46"/>
      <c r="B12" s="47"/>
      <c r="C12" s="48"/>
      <c r="D12" s="49"/>
      <c r="E12" s="44">
        <v>24</v>
      </c>
      <c r="F12" s="45">
        <v>4</v>
      </c>
      <c r="G12" s="44">
        <v>1</v>
      </c>
      <c r="H12" s="44">
        <f t="shared" si="0"/>
        <v>5</v>
      </c>
      <c r="I12" s="61"/>
      <c r="J12" s="49"/>
      <c r="K12" s="49"/>
      <c r="L12" s="49"/>
    </row>
    <row r="13" ht="24" customHeight="1" spans="1:12">
      <c r="A13" s="46"/>
      <c r="B13" s="41" t="s">
        <v>34</v>
      </c>
      <c r="C13" s="42" t="s">
        <v>30</v>
      </c>
      <c r="D13" s="49"/>
      <c r="E13" s="44">
        <v>6</v>
      </c>
      <c r="F13" s="45">
        <v>51</v>
      </c>
      <c r="G13" s="44">
        <v>2</v>
      </c>
      <c r="H13" s="44">
        <f t="shared" si="0"/>
        <v>53</v>
      </c>
      <c r="I13" s="61"/>
      <c r="J13" s="49"/>
      <c r="K13" s="49"/>
      <c r="L13" s="49"/>
    </row>
    <row r="14" ht="24" customHeight="1" spans="1:12">
      <c r="A14" s="46"/>
      <c r="B14" s="47"/>
      <c r="C14" s="48"/>
      <c r="D14" s="49"/>
      <c r="E14" s="44">
        <v>8</v>
      </c>
      <c r="F14" s="45">
        <v>118</v>
      </c>
      <c r="G14" s="44">
        <v>4</v>
      </c>
      <c r="H14" s="44">
        <f t="shared" si="0"/>
        <v>122</v>
      </c>
      <c r="I14" s="61"/>
      <c r="J14" s="49"/>
      <c r="K14" s="49"/>
      <c r="L14" s="49"/>
    </row>
    <row r="15" ht="24" customHeight="1" spans="1:12">
      <c r="A15" s="46"/>
      <c r="B15" s="47"/>
      <c r="C15" s="48"/>
      <c r="D15" s="49"/>
      <c r="E15" s="44">
        <v>10</v>
      </c>
      <c r="F15" s="45">
        <v>154</v>
      </c>
      <c r="G15" s="44">
        <v>5</v>
      </c>
      <c r="H15" s="44">
        <f t="shared" si="0"/>
        <v>159</v>
      </c>
      <c r="I15" s="61"/>
      <c r="J15" s="49"/>
      <c r="K15" s="49"/>
      <c r="L15" s="49"/>
    </row>
    <row r="16" ht="24" customHeight="1" spans="1:12">
      <c r="A16" s="46"/>
      <c r="B16" s="47"/>
      <c r="C16" s="48"/>
      <c r="D16" s="49"/>
      <c r="E16" s="44">
        <v>12</v>
      </c>
      <c r="F16" s="45">
        <v>176</v>
      </c>
      <c r="G16" s="44">
        <v>6</v>
      </c>
      <c r="H16" s="44">
        <f t="shared" si="0"/>
        <v>182</v>
      </c>
      <c r="I16" s="61"/>
      <c r="J16" s="49"/>
      <c r="K16" s="49"/>
      <c r="L16" s="49"/>
    </row>
    <row r="17" ht="24" customHeight="1" spans="1:12">
      <c r="A17" s="46"/>
      <c r="B17" s="47"/>
      <c r="C17" s="48"/>
      <c r="D17" s="49"/>
      <c r="E17" s="44">
        <v>14</v>
      </c>
      <c r="F17" s="45">
        <v>140</v>
      </c>
      <c r="G17" s="44">
        <v>5</v>
      </c>
      <c r="H17" s="44">
        <f t="shared" si="0"/>
        <v>145</v>
      </c>
      <c r="I17" s="61"/>
      <c r="J17" s="49"/>
      <c r="K17" s="49"/>
      <c r="L17" s="49"/>
    </row>
    <row r="18" ht="24" customHeight="1" spans="1:12">
      <c r="A18" s="46"/>
      <c r="B18" s="47"/>
      <c r="C18" s="48"/>
      <c r="D18" s="49"/>
      <c r="E18" s="44">
        <v>16</v>
      </c>
      <c r="F18" s="45">
        <v>96</v>
      </c>
      <c r="G18" s="44">
        <v>3</v>
      </c>
      <c r="H18" s="44">
        <f t="shared" si="0"/>
        <v>99</v>
      </c>
      <c r="I18" s="61"/>
      <c r="J18" s="49"/>
      <c r="K18" s="49"/>
      <c r="L18" s="49"/>
    </row>
    <row r="19" ht="24" customHeight="1" spans="1:12">
      <c r="A19" s="46"/>
      <c r="B19" s="41" t="s">
        <v>35</v>
      </c>
      <c r="C19" s="42" t="s">
        <v>30</v>
      </c>
      <c r="D19" s="49"/>
      <c r="E19" s="44">
        <v>6</v>
      </c>
      <c r="F19" s="45">
        <v>198</v>
      </c>
      <c r="G19" s="44">
        <v>6</v>
      </c>
      <c r="H19" s="44">
        <f t="shared" si="0"/>
        <v>204</v>
      </c>
      <c r="I19" s="61"/>
      <c r="J19" s="49"/>
      <c r="K19" s="49"/>
      <c r="L19" s="49"/>
    </row>
    <row r="20" ht="24" customHeight="1" spans="1:12">
      <c r="A20" s="46"/>
      <c r="B20" s="47"/>
      <c r="C20" s="48"/>
      <c r="D20" s="49"/>
      <c r="E20" s="44">
        <v>8</v>
      </c>
      <c r="F20" s="45">
        <v>425</v>
      </c>
      <c r="G20" s="44">
        <v>13</v>
      </c>
      <c r="H20" s="44">
        <f t="shared" si="0"/>
        <v>438</v>
      </c>
      <c r="I20" s="61"/>
      <c r="J20" s="49"/>
      <c r="K20" s="49"/>
      <c r="L20" s="49"/>
    </row>
    <row r="21" ht="24" customHeight="1" spans="1:12">
      <c r="A21" s="46"/>
      <c r="B21" s="47"/>
      <c r="C21" s="48"/>
      <c r="D21" s="49"/>
      <c r="E21" s="44">
        <v>10</v>
      </c>
      <c r="F21" s="45">
        <v>595</v>
      </c>
      <c r="G21" s="44">
        <v>18</v>
      </c>
      <c r="H21" s="44">
        <f t="shared" si="0"/>
        <v>613</v>
      </c>
      <c r="I21" s="61"/>
      <c r="J21" s="49"/>
      <c r="K21" s="49"/>
      <c r="L21" s="49"/>
    </row>
    <row r="22" ht="24" customHeight="1" spans="1:12">
      <c r="A22" s="46"/>
      <c r="B22" s="47"/>
      <c r="C22" s="48"/>
      <c r="D22" s="49"/>
      <c r="E22" s="44">
        <v>12</v>
      </c>
      <c r="F22" s="45">
        <v>723</v>
      </c>
      <c r="G22" s="44">
        <v>22</v>
      </c>
      <c r="H22" s="44">
        <f t="shared" si="0"/>
        <v>745</v>
      </c>
      <c r="I22" s="61"/>
      <c r="J22" s="49"/>
      <c r="K22" s="49"/>
      <c r="L22" s="49"/>
    </row>
    <row r="23" ht="24" customHeight="1" spans="1:12">
      <c r="A23" s="46"/>
      <c r="B23" s="47"/>
      <c r="C23" s="48"/>
      <c r="D23" s="49"/>
      <c r="E23" s="44">
        <v>14</v>
      </c>
      <c r="F23" s="45">
        <v>496</v>
      </c>
      <c r="G23" s="44">
        <v>15</v>
      </c>
      <c r="H23" s="44">
        <f t="shared" si="0"/>
        <v>511</v>
      </c>
      <c r="I23" s="61"/>
      <c r="J23" s="49"/>
      <c r="K23" s="49"/>
      <c r="L23" s="49"/>
    </row>
    <row r="24" ht="24" customHeight="1" spans="1:12">
      <c r="A24" s="46"/>
      <c r="B24" s="47"/>
      <c r="C24" s="48"/>
      <c r="D24" s="49"/>
      <c r="E24" s="44">
        <v>16</v>
      </c>
      <c r="F24" s="45">
        <v>397</v>
      </c>
      <c r="G24" s="44">
        <v>12</v>
      </c>
      <c r="H24" s="44">
        <f t="shared" si="0"/>
        <v>409</v>
      </c>
      <c r="I24" s="61"/>
      <c r="J24" s="49"/>
      <c r="K24" s="49"/>
      <c r="L24" s="49"/>
    </row>
    <row r="25" ht="24" customHeight="1" spans="1:12">
      <c r="A25" s="46"/>
      <c r="B25" s="41" t="s">
        <v>36</v>
      </c>
      <c r="C25" s="48"/>
      <c r="D25" s="49"/>
      <c r="E25" s="44">
        <v>6</v>
      </c>
      <c r="F25" s="45">
        <v>48</v>
      </c>
      <c r="G25" s="44">
        <v>2</v>
      </c>
      <c r="H25" s="44">
        <f t="shared" si="0"/>
        <v>50</v>
      </c>
      <c r="I25" s="61"/>
      <c r="J25" s="49"/>
      <c r="K25" s="49"/>
      <c r="L25" s="49"/>
    </row>
    <row r="26" ht="24" customHeight="1" spans="1:12">
      <c r="A26" s="46"/>
      <c r="B26" s="47"/>
      <c r="C26" s="48"/>
      <c r="D26" s="49"/>
      <c r="E26" s="44">
        <v>8</v>
      </c>
      <c r="F26" s="45">
        <v>109</v>
      </c>
      <c r="G26" s="44">
        <v>4</v>
      </c>
      <c r="H26" s="44">
        <f t="shared" si="0"/>
        <v>113</v>
      </c>
      <c r="I26" s="61"/>
      <c r="J26" s="49"/>
      <c r="K26" s="49"/>
      <c r="L26" s="49"/>
    </row>
    <row r="27" ht="24" customHeight="1" spans="1:12">
      <c r="A27" s="46"/>
      <c r="B27" s="47"/>
      <c r="C27" s="48"/>
      <c r="D27" s="49"/>
      <c r="E27" s="44">
        <v>10</v>
      </c>
      <c r="F27" s="45">
        <v>144</v>
      </c>
      <c r="G27" s="44">
        <v>5</v>
      </c>
      <c r="H27" s="44">
        <f t="shared" si="0"/>
        <v>149</v>
      </c>
      <c r="I27" s="61"/>
      <c r="J27" s="49"/>
      <c r="K27" s="49"/>
      <c r="L27" s="49"/>
    </row>
    <row r="28" ht="24" customHeight="1" spans="1:12">
      <c r="A28" s="46"/>
      <c r="B28" s="47"/>
      <c r="C28" s="48"/>
      <c r="D28" s="49"/>
      <c r="E28" s="44">
        <v>12</v>
      </c>
      <c r="F28" s="45">
        <v>162</v>
      </c>
      <c r="G28" s="44">
        <v>5</v>
      </c>
      <c r="H28" s="44">
        <f t="shared" si="0"/>
        <v>167</v>
      </c>
      <c r="I28" s="61"/>
      <c r="J28" s="49"/>
      <c r="K28" s="49"/>
      <c r="L28" s="49"/>
    </row>
    <row r="29" ht="24" customHeight="1" spans="1:12">
      <c r="A29" s="46"/>
      <c r="B29" s="47"/>
      <c r="C29" s="48"/>
      <c r="D29" s="49"/>
      <c r="E29" s="44">
        <v>14</v>
      </c>
      <c r="F29" s="45">
        <v>130</v>
      </c>
      <c r="G29" s="44">
        <v>4</v>
      </c>
      <c r="H29" s="44">
        <f t="shared" si="0"/>
        <v>134</v>
      </c>
      <c r="I29" s="61"/>
      <c r="J29" s="49"/>
      <c r="K29" s="49"/>
      <c r="L29" s="49"/>
    </row>
    <row r="30" ht="24" customHeight="1" spans="1:12">
      <c r="A30" s="46"/>
      <c r="B30" s="50"/>
      <c r="C30" s="48"/>
      <c r="D30" s="49"/>
      <c r="E30" s="44">
        <v>16</v>
      </c>
      <c r="F30" s="45">
        <v>89</v>
      </c>
      <c r="G30" s="44">
        <v>3</v>
      </c>
      <c r="H30" s="44">
        <f t="shared" si="0"/>
        <v>92</v>
      </c>
      <c r="I30" s="61"/>
      <c r="J30" s="49"/>
      <c r="K30" s="49"/>
      <c r="L30" s="49"/>
    </row>
    <row r="31" ht="24" customHeight="1" spans="1:12">
      <c r="A31" s="46"/>
      <c r="B31" s="41" t="s">
        <v>37</v>
      </c>
      <c r="C31" s="48"/>
      <c r="D31" s="49"/>
      <c r="E31" s="44">
        <v>18</v>
      </c>
      <c r="F31" s="45">
        <v>91</v>
      </c>
      <c r="G31" s="44">
        <v>3</v>
      </c>
      <c r="H31" s="44">
        <f t="shared" si="0"/>
        <v>94</v>
      </c>
      <c r="I31" s="61"/>
      <c r="J31" s="49"/>
      <c r="K31" s="49"/>
      <c r="L31" s="49"/>
    </row>
    <row r="32" ht="24" customHeight="1" spans="1:12">
      <c r="A32" s="46"/>
      <c r="B32" s="47"/>
      <c r="C32" s="48"/>
      <c r="D32" s="49"/>
      <c r="E32" s="44">
        <v>20</v>
      </c>
      <c r="F32" s="45">
        <v>56</v>
      </c>
      <c r="G32" s="44">
        <v>2</v>
      </c>
      <c r="H32" s="44">
        <f t="shared" si="0"/>
        <v>58</v>
      </c>
      <c r="I32" s="61"/>
      <c r="J32" s="49"/>
      <c r="K32" s="49"/>
      <c r="L32" s="49"/>
    </row>
    <row r="33" ht="24" customHeight="1" spans="1:12">
      <c r="A33" s="46"/>
      <c r="B33" s="47"/>
      <c r="C33" s="48"/>
      <c r="D33" s="49"/>
      <c r="E33" s="44">
        <v>22</v>
      </c>
      <c r="F33" s="45">
        <v>64</v>
      </c>
      <c r="G33" s="44">
        <v>2</v>
      </c>
      <c r="H33" s="44">
        <f t="shared" si="0"/>
        <v>66</v>
      </c>
      <c r="I33" s="61"/>
      <c r="J33" s="49"/>
      <c r="K33" s="49"/>
      <c r="L33" s="49"/>
    </row>
    <row r="34" ht="24" customHeight="1" spans="1:12">
      <c r="A34" s="46"/>
      <c r="B34" s="50"/>
      <c r="C34" s="48"/>
      <c r="D34" s="49"/>
      <c r="E34" s="44">
        <v>24</v>
      </c>
      <c r="F34" s="45">
        <v>20</v>
      </c>
      <c r="G34" s="44">
        <v>1</v>
      </c>
      <c r="H34" s="44">
        <f t="shared" si="0"/>
        <v>21</v>
      </c>
      <c r="I34" s="61"/>
      <c r="J34" s="49"/>
      <c r="K34" s="49"/>
      <c r="L34" s="49"/>
    </row>
    <row r="35" ht="24" customHeight="1" spans="1:12">
      <c r="A35" s="46"/>
      <c r="B35" s="41" t="s">
        <v>38</v>
      </c>
      <c r="C35" s="48"/>
      <c r="D35" s="49"/>
      <c r="E35" s="44">
        <v>6</v>
      </c>
      <c r="F35" s="45">
        <v>186</v>
      </c>
      <c r="G35" s="44">
        <v>6</v>
      </c>
      <c r="H35" s="44">
        <f t="shared" si="0"/>
        <v>192</v>
      </c>
      <c r="I35" s="61"/>
      <c r="J35" s="49"/>
      <c r="K35" s="49"/>
      <c r="L35" s="49"/>
    </row>
    <row r="36" ht="24" customHeight="1" spans="1:12">
      <c r="A36" s="46"/>
      <c r="B36" s="47"/>
      <c r="C36" s="48"/>
      <c r="D36" s="49"/>
      <c r="E36" s="44">
        <v>8</v>
      </c>
      <c r="F36" s="45">
        <v>465</v>
      </c>
      <c r="G36" s="44">
        <v>14</v>
      </c>
      <c r="H36" s="44">
        <f t="shared" si="0"/>
        <v>479</v>
      </c>
      <c r="I36" s="61"/>
      <c r="J36" s="49"/>
      <c r="K36" s="49"/>
      <c r="L36" s="49"/>
    </row>
    <row r="37" ht="24" customHeight="1" spans="1:12">
      <c r="A37" s="46"/>
      <c r="B37" s="47"/>
      <c r="C37" s="48"/>
      <c r="D37" s="49"/>
      <c r="E37" s="44">
        <v>10</v>
      </c>
      <c r="F37" s="45">
        <v>681</v>
      </c>
      <c r="G37" s="44">
        <v>21</v>
      </c>
      <c r="H37" s="44">
        <f t="shared" si="0"/>
        <v>702</v>
      </c>
      <c r="I37" s="61"/>
      <c r="J37" s="49"/>
      <c r="K37" s="49"/>
      <c r="L37" s="49"/>
    </row>
    <row r="38" ht="24" customHeight="1" spans="1:12">
      <c r="A38" s="46"/>
      <c r="B38" s="47"/>
      <c r="C38" s="48"/>
      <c r="D38" s="49"/>
      <c r="E38" s="44">
        <v>12</v>
      </c>
      <c r="F38" s="45">
        <v>774</v>
      </c>
      <c r="G38" s="44">
        <v>24</v>
      </c>
      <c r="H38" s="44">
        <f t="shared" si="0"/>
        <v>798</v>
      </c>
      <c r="I38" s="61"/>
      <c r="J38" s="49"/>
      <c r="K38" s="49"/>
      <c r="L38" s="49"/>
    </row>
    <row r="39" ht="24" customHeight="1" spans="1:12">
      <c r="A39" s="46"/>
      <c r="B39" s="47"/>
      <c r="C39" s="48"/>
      <c r="D39" s="49"/>
      <c r="E39" s="44">
        <v>14</v>
      </c>
      <c r="F39" s="45">
        <v>558</v>
      </c>
      <c r="G39" s="44">
        <v>17</v>
      </c>
      <c r="H39" s="44">
        <f t="shared" si="0"/>
        <v>575</v>
      </c>
      <c r="I39" s="61"/>
      <c r="J39" s="49"/>
      <c r="K39" s="49"/>
      <c r="L39" s="49"/>
    </row>
    <row r="40" ht="24" customHeight="1" spans="1:12">
      <c r="A40" s="46"/>
      <c r="B40" s="50"/>
      <c r="C40" s="48"/>
      <c r="D40" s="49"/>
      <c r="E40" s="44">
        <v>16</v>
      </c>
      <c r="F40" s="45">
        <v>434</v>
      </c>
      <c r="G40" s="44">
        <v>14</v>
      </c>
      <c r="H40" s="44">
        <f t="shared" si="0"/>
        <v>448</v>
      </c>
      <c r="I40" s="62"/>
      <c r="J40" s="63"/>
      <c r="K40" s="63"/>
      <c r="L40" s="63"/>
    </row>
    <row r="41" ht="15" spans="1:12">
      <c r="A41" s="44" t="s">
        <v>39</v>
      </c>
      <c r="B41" s="51"/>
      <c r="C41" s="51"/>
      <c r="D41" s="51"/>
      <c r="E41" s="52"/>
      <c r="F41" s="44">
        <f>SUM(F9:F40)</f>
        <v>7600</v>
      </c>
      <c r="G41" s="53">
        <f>SUM(G9:G40)</f>
        <v>242</v>
      </c>
      <c r="H41" s="53">
        <f>SUM(H9:H40)</f>
        <v>7842</v>
      </c>
      <c r="I41" s="53"/>
      <c r="J41" s="53"/>
      <c r="K41" s="53"/>
      <c r="L41" s="53"/>
    </row>
  </sheetData>
  <mergeCells count="20">
    <mergeCell ref="B4:E4"/>
    <mergeCell ref="F4:L4"/>
    <mergeCell ref="B5:E5"/>
    <mergeCell ref="F5:L5"/>
    <mergeCell ref="A9:A40"/>
    <mergeCell ref="B9:B12"/>
    <mergeCell ref="B13:B18"/>
    <mergeCell ref="B19:B24"/>
    <mergeCell ref="B25:B30"/>
    <mergeCell ref="B31:B34"/>
    <mergeCell ref="B35:B40"/>
    <mergeCell ref="C9:C12"/>
    <mergeCell ref="C13:C18"/>
    <mergeCell ref="C19:C40"/>
    <mergeCell ref="D9:D40"/>
    <mergeCell ref="I9:I40"/>
    <mergeCell ref="J9:J40"/>
    <mergeCell ref="K9:K40"/>
    <mergeCell ref="L9:L4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/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116" customHeight="1" spans="1:3">
      <c r="A4" s="4" t="s">
        <v>44</v>
      </c>
      <c r="B4" s="7" t="s">
        <v>45</v>
      </c>
      <c r="C4" s="9"/>
    </row>
    <row r="5" ht="41" customHeight="1" spans="1:3">
      <c r="A5" s="4" t="s">
        <v>46</v>
      </c>
      <c r="B5" s="10" t="s">
        <v>28</v>
      </c>
      <c r="C5" s="11" t="s">
        <v>47</v>
      </c>
    </row>
    <row r="6" ht="41" customHeight="1" spans="1:3">
      <c r="A6" s="4" t="s">
        <v>48</v>
      </c>
      <c r="B6" s="12" t="s">
        <v>49</v>
      </c>
      <c r="C6" s="13" t="str">
        <f>[1]箱单!I7</f>
        <v>1/1</v>
      </c>
    </row>
    <row r="7" ht="41" customHeight="1" spans="1:3">
      <c r="A7" s="4" t="s">
        <v>50</v>
      </c>
      <c r="B7" s="10">
        <v>7842</v>
      </c>
      <c r="C7" s="13"/>
    </row>
    <row r="8" ht="41" customHeight="1" spans="1:3">
      <c r="A8" s="4" t="s">
        <v>51</v>
      </c>
      <c r="B8" s="10" t="s">
        <v>33</v>
      </c>
      <c r="C8" s="14" t="s">
        <v>52</v>
      </c>
    </row>
    <row r="9" ht="41" customHeight="1" spans="1:3">
      <c r="A9" s="4" t="s">
        <v>53</v>
      </c>
      <c r="B9" s="15" t="s">
        <v>54</v>
      </c>
      <c r="C9" s="16" t="s">
        <v>55</v>
      </c>
    </row>
    <row r="10" ht="41" customHeight="1" spans="1:3">
      <c r="A10" s="4" t="s">
        <v>56</v>
      </c>
      <c r="B10" s="12" t="s">
        <v>57</v>
      </c>
      <c r="C10" s="16"/>
    </row>
    <row r="11" ht="41" customHeight="1" spans="1:3">
      <c r="A11" s="17" t="s">
        <v>58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2025-08-11T11:33:15Z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844F42446A5B41D69DF79B2B9E23DC1A_13</vt:lpwstr>
  </property>
</Properties>
</file>