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5"/>
  </bookViews>
  <sheets>
    <sheet name="烟台盛尚4-1" sheetId="1" r:id="rId1"/>
    <sheet name="烟台盛尚4-2" sheetId="4" r:id="rId2"/>
    <sheet name="烟台盛尚4-3" sheetId="5" r:id="rId3"/>
    <sheet name="烟台盛尚4-4" sheetId="6" r:id="rId4"/>
    <sheet name="融帅" sheetId="2" r:id="rId5"/>
    <sheet name="远凡" sheetId="3" r:id="rId6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11" i="6" l="1"/>
  <c r="J10" i="6"/>
  <c r="J9" i="6"/>
  <c r="J8" i="6"/>
  <c r="J7" i="6"/>
  <c r="J16" i="5"/>
  <c r="J15" i="5"/>
  <c r="J14" i="5"/>
  <c r="J13" i="5"/>
  <c r="J12" i="5"/>
  <c r="J11" i="5"/>
  <c r="J10" i="5"/>
  <c r="J9" i="5"/>
  <c r="J8" i="5"/>
  <c r="J7" i="5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22" i="2"/>
  <c r="J21" i="2"/>
  <c r="J14" i="3"/>
  <c r="J13" i="3"/>
  <c r="J12" i="3"/>
  <c r="J11" i="3"/>
  <c r="J10" i="3"/>
  <c r="J9" i="3"/>
  <c r="J8" i="3"/>
  <c r="J7" i="3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<sst xmlns="http://schemas.openxmlformats.org/spreadsheetml/2006/main" count="782" uniqueCount="82">
  <si>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</si>
  <si>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</si>
  <si>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</si>
  <si>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</si>
  <si>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</si>
  <si>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</si>
  <si>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</si>
  <si>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</si>
  <si>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</si>
  <si>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</si>
  <si>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</si>
  <si>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</si>
  <si>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</si>
  <si>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</si>
  <si>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</si>
  <si>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</si>
  <si>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</si>
  <si>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</si>
  <si>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</si>
  <si>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</si>
  <si>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</si>
  <si>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</si>
  <si>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</si>
  <si>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</si>
  <si>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</si>
  <si>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</si>
  <si>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</si>
  <si>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</si>
  <si>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</si>
  <si>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</si>
  <si>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</si>
  <si>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</si>
  <si>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</si>
  <si>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</si>
  <si>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27_Cocoa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</si>
  <si>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</si>
  <si>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</si>
  <si>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</si>
  <si>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</si>
  <si>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</si>
  <si>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</si>
  <si>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28_Velero</t>
    </r>
  </si>
  <si>
    <r>
      <rPr>
        <sz val="10"/>
        <rFont val="Times New Roman"/>
        <family val="18"/>
      </rPr>
      <t>42_Terracota</t>
    </r>
  </si>
  <si>
    <r>
      <rPr>
        <sz val="10"/>
        <rFont val="Times New Roman"/>
        <family val="18"/>
      </rPr>
      <t>43_Pato</t>
    </r>
  </si>
  <si>
    <r>
      <rPr>
        <sz val="10"/>
        <rFont val="Times New Roman"/>
        <family val="18"/>
      </rPr>
      <t>44_Marea</t>
    </r>
  </si>
  <si>
    <r>
      <rPr>
        <sz val="10"/>
        <rFont val="Times New Roman"/>
        <family val="18"/>
      </rPr>
      <t>76_Sunny</t>
    </r>
  </si>
  <si>
    <r>
      <rPr>
        <sz val="10"/>
        <rFont val="Times New Roman"/>
        <family val="18"/>
      </rPr>
      <t>77_Marea</t>
    </r>
  </si>
  <si>
    <r>
      <rPr>
        <sz val="10"/>
        <rFont val="Times New Roman"/>
        <family val="18"/>
      </rPr>
      <t>10_Topo-mare</t>
    </r>
  </si>
  <si>
    <r>
      <rPr>
        <sz val="10"/>
        <rFont val="Times New Roman"/>
        <family val="18"/>
      </rPr>
      <t>64_Garbanzo</t>
    </r>
  </si>
  <si>
    <r>
      <rPr>
        <sz val="10"/>
        <rFont val="Times New Roman"/>
        <family val="18"/>
      </rPr>
      <t>65_Marea</t>
    </r>
  </si>
  <si>
    <r>
      <rPr>
        <sz val="10"/>
        <rFont val="Times New Roman"/>
        <family val="18"/>
      </rPr>
      <t>6_Arroz</t>
    </r>
  </si>
  <si>
    <r>
      <rPr>
        <sz val="10"/>
        <rFont val="Times New Roman"/>
        <family val="18"/>
      </rPr>
      <t>76_Rojo</t>
    </r>
  </si>
  <si>
    <r>
      <rPr>
        <sz val="10"/>
        <rFont val="Times New Roman"/>
        <family val="18"/>
      </rPr>
      <t>32_Mostaza</t>
    </r>
  </si>
  <si>
    <r>
      <rPr>
        <sz val="10"/>
        <rFont val="Times New Roman"/>
        <family val="18"/>
      </rPr>
      <t>34_Anis</t>
    </r>
  </si>
  <si>
    <t>S25071020 P25072578</t>
    <phoneticPr fontId="5" type="noConversion"/>
  </si>
  <si>
    <t>00122</t>
    <phoneticPr fontId="5" type="noConversion"/>
  </si>
  <si>
    <t>1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</si>
  <si>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</si>
  <si>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</si>
  <si>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</si>
  <si>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此外包装标A4</t>
    <phoneticPr fontId="5" type="noConversion"/>
  </si>
  <si>
    <t>此外包装标A5</t>
    <phoneticPr fontId="5" type="noConversion"/>
  </si>
  <si>
    <t>/</t>
    <phoneticPr fontId="5" type="noConversion"/>
  </si>
  <si>
    <t>4-1</t>
    <phoneticPr fontId="5" type="noConversion"/>
  </si>
  <si>
    <t>此外包装标A2</t>
    <phoneticPr fontId="5" type="noConversion"/>
  </si>
  <si>
    <t>此外包装标A1</t>
    <phoneticPr fontId="5" type="noConversion"/>
  </si>
  <si>
    <r>
      <rPr>
        <sz val="10"/>
        <rFont val="Times New Roman"/>
        <family val="18"/>
      </rPr>
      <t>11_Sunny</t>
    </r>
  </si>
  <si>
    <t>4-2</t>
    <phoneticPr fontId="5" type="noConversion"/>
  </si>
  <si>
    <t>/</t>
    <phoneticPr fontId="5" type="noConversion"/>
  </si>
  <si>
    <t>此外包装标A3</t>
    <phoneticPr fontId="5" type="noConversion"/>
  </si>
  <si>
    <t>此外包装标A6</t>
    <phoneticPr fontId="5" type="noConversion"/>
  </si>
  <si>
    <t>此外包装标A7</t>
    <phoneticPr fontId="5" type="noConversion"/>
  </si>
  <si>
    <t>/</t>
    <phoneticPr fontId="5" type="noConversion"/>
  </si>
  <si>
    <t>4-3</t>
    <phoneticPr fontId="5" type="noConversion"/>
  </si>
  <si>
    <t>4-4</t>
    <phoneticPr fontId="5" type="noConversion"/>
  </si>
  <si>
    <t>收货地址：林皓杰  18663825881 山东省烟台市栖霞市桃村镇驻地迎宾西路（讯发制衣）</t>
    <phoneticPr fontId="5" type="noConversion"/>
  </si>
  <si>
    <t>收货地址：林皓杰  18663825881 山东省烟台市栖霞市桃村镇驻地迎宾西路（讯发制衣）</t>
    <phoneticPr fontId="5" type="noConversion"/>
  </si>
  <si>
    <t>收货地址：苏成  13655206072 江苏省 徐州市铜山区刘集镇张集矿融帅服饰有限公司</t>
    <phoneticPr fontId="5" type="noConversion"/>
  </si>
  <si>
    <t>收货地址：荣倩 18366609621收 山东省泰安市东平县 红绿灯路南远凡服饰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</si>
  <si>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74100533063918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</si>
  <si>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74100533063919</t>
    </r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</si>
  <si>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74100533063920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</si>
</sst>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61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179" fontId="20" fillId="3" borderId="2" xfId="0" applyNumberFormat="1" applyFont="1" applyFill="1" applyBorder="1" applyAlignment="1">
      <alignment horizontal="center" vertical="center" wrapText="1"/>
    </xf>
    <xf numFmtId="179" fontId="20" fillId="3" borderId="3" xfId="0" applyNumberFormat="1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49" fontId="20" fillId="3" borderId="2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49" fontId="0" fillId="5" borderId="1" xfId="0" applyNumberFormat="1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79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179" fontId="20" fillId="3" borderId="4" xfId="0" applyNumberFormat="1" applyFont="1" applyFill="1" applyBorder="1" applyAlignment="1">
      <alignment horizontal="center" vertical="center" wrapText="1"/>
    </xf>
    <xf numFmtId="179" fontId="20" fillId="3" borderId="5" xfId="0" applyNumberFormat="1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49" fontId="20" fillId="3" borderId="4" xfId="0" applyNumberFormat="1" applyFont="1" applyFill="1" applyBorder="1" applyAlignment="1">
      <alignment horizontal="center" vertical="center" wrapText="1"/>
    </xf>
    <xf numFmtId="49" fontId="20" fillId="3" borderId="1" xfId="0" applyNumberFormat="1" applyFont="1" applyFill="1" applyBorder="1" applyAlignment="1">
      <alignment horizontal="center" vertical="center" wrapText="1"/>
    </xf>
    <xf numFmtId="49" fontId="20" fillId="4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9"/>
  <sheetViews>
    <sheetView workbookViewId="0">
      <selection activeCell="F4" sqref="F4:H4"/>
    </sheetView>
  </sheetViews>
  <sheetFormatPr defaultRowHeight="13.5" x14ac:dyDescent="0.15"/>
  <cols>
    <col min="1" max="1" width="10.25" style="20" customWidth="1"/>
    <col min="2" max="6" width="9" style="20"/>
    <col min="7" max="7" width="13.25" style="20" customWidth="1"/>
    <col min="8" max="8" width="9" style="16"/>
    <col min="9" max="13" width="9" style="20"/>
    <col min="14" max="14" width="9" style="15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2</v>
      </c>
      <c r="B3" s="53"/>
      <c r="C3" s="53"/>
      <c r="D3" s="1"/>
      <c r="E3" s="1" t="s">
        <v>3</v>
      </c>
      <c r="F3" s="1"/>
      <c r="G3" s="54">
        <v>45880</v>
      </c>
      <c r="H3" s="54"/>
      <c r="I3" s="55" t="s">
        <v>75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4</v>
      </c>
      <c r="E4" s="56"/>
      <c r="F4" s="58" t="s">
        <v>79</v>
      </c>
      <c r="G4" s="59"/>
      <c r="H4" s="60"/>
      <c r="I4" s="55"/>
      <c r="J4" s="55"/>
      <c r="K4" s="55"/>
      <c r="L4" s="55"/>
      <c r="M4" s="55"/>
      <c r="N4" s="5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33" t="s">
        <v>54</v>
      </c>
      <c r="B7" s="34" t="s">
        <v>55</v>
      </c>
      <c r="C7" s="35">
        <v>762456</v>
      </c>
      <c r="D7" s="35">
        <v>1273</v>
      </c>
      <c r="E7" s="36" t="s">
        <v>33</v>
      </c>
      <c r="F7" s="36" t="s">
        <v>34</v>
      </c>
      <c r="G7" s="35">
        <v>8447372605372</v>
      </c>
      <c r="H7" s="43">
        <v>10</v>
      </c>
      <c r="I7" s="37">
        <v>10</v>
      </c>
      <c r="J7" s="38">
        <f t="shared" ref="J7:J38" si="0">I7+H7</f>
        <v>20</v>
      </c>
      <c r="K7" s="45" t="s">
        <v>63</v>
      </c>
      <c r="L7" s="46" t="s">
        <v>59</v>
      </c>
      <c r="M7" s="46" t="s">
        <v>59</v>
      </c>
      <c r="N7" s="48" t="s">
        <v>59</v>
      </c>
    </row>
    <row r="8" spans="1:14" ht="27" x14ac:dyDescent="0.15">
      <c r="A8" s="33" t="s">
        <v>54</v>
      </c>
      <c r="B8" s="34" t="s">
        <v>55</v>
      </c>
      <c r="C8" s="35">
        <v>762456</v>
      </c>
      <c r="D8" s="35">
        <v>1273</v>
      </c>
      <c r="E8" s="36" t="s">
        <v>35</v>
      </c>
      <c r="F8" s="36" t="s">
        <v>34</v>
      </c>
      <c r="G8" s="35">
        <v>8447372605389</v>
      </c>
      <c r="H8" s="43">
        <v>78</v>
      </c>
      <c r="I8" s="37">
        <v>10</v>
      </c>
      <c r="J8" s="38">
        <f t="shared" si="0"/>
        <v>88</v>
      </c>
      <c r="K8" s="45"/>
      <c r="L8" s="46"/>
      <c r="M8" s="46"/>
      <c r="N8" s="48"/>
    </row>
    <row r="9" spans="1:14" ht="27" x14ac:dyDescent="0.15">
      <c r="A9" s="33" t="s">
        <v>54</v>
      </c>
      <c r="B9" s="34" t="s">
        <v>55</v>
      </c>
      <c r="C9" s="35">
        <v>762456</v>
      </c>
      <c r="D9" s="35">
        <v>1273</v>
      </c>
      <c r="E9" s="36" t="s">
        <v>36</v>
      </c>
      <c r="F9" s="36" t="s">
        <v>34</v>
      </c>
      <c r="G9" s="35">
        <v>8447372605426</v>
      </c>
      <c r="H9" s="43">
        <v>447</v>
      </c>
      <c r="I9" s="37">
        <v>10</v>
      </c>
      <c r="J9" s="38">
        <f t="shared" si="0"/>
        <v>457</v>
      </c>
      <c r="K9" s="45"/>
      <c r="L9" s="46"/>
      <c r="M9" s="46"/>
      <c r="N9" s="48"/>
    </row>
    <row r="10" spans="1:14" ht="27" x14ac:dyDescent="0.15">
      <c r="A10" s="33" t="s">
        <v>54</v>
      </c>
      <c r="B10" s="34" t="s">
        <v>55</v>
      </c>
      <c r="C10" s="35">
        <v>762456</v>
      </c>
      <c r="D10" s="35">
        <v>1273</v>
      </c>
      <c r="E10" s="36" t="s">
        <v>37</v>
      </c>
      <c r="F10" s="36" t="s">
        <v>34</v>
      </c>
      <c r="G10" s="35">
        <v>8447372605433</v>
      </c>
      <c r="H10" s="43">
        <v>385</v>
      </c>
      <c r="I10" s="37">
        <v>10</v>
      </c>
      <c r="J10" s="38">
        <f t="shared" si="0"/>
        <v>395</v>
      </c>
      <c r="K10" s="45"/>
      <c r="L10" s="46"/>
      <c r="M10" s="46"/>
      <c r="N10" s="48"/>
    </row>
    <row r="11" spans="1:14" ht="27" x14ac:dyDescent="0.15">
      <c r="A11" s="33" t="s">
        <v>54</v>
      </c>
      <c r="B11" s="34" t="s">
        <v>55</v>
      </c>
      <c r="C11" s="35">
        <v>762456</v>
      </c>
      <c r="D11" s="35">
        <v>1273</v>
      </c>
      <c r="E11" s="36" t="s">
        <v>38</v>
      </c>
      <c r="F11" s="36" t="s">
        <v>34</v>
      </c>
      <c r="G11" s="35">
        <v>8447372605396</v>
      </c>
      <c r="H11" s="43">
        <v>359</v>
      </c>
      <c r="I11" s="37">
        <v>10</v>
      </c>
      <c r="J11" s="38">
        <f t="shared" si="0"/>
        <v>369</v>
      </c>
      <c r="K11" s="45"/>
      <c r="L11" s="46"/>
      <c r="M11" s="46"/>
      <c r="N11" s="48"/>
    </row>
    <row r="12" spans="1:14" ht="27" x14ac:dyDescent="0.15">
      <c r="A12" s="33" t="s">
        <v>54</v>
      </c>
      <c r="B12" s="34" t="s">
        <v>55</v>
      </c>
      <c r="C12" s="35">
        <v>762456</v>
      </c>
      <c r="D12" s="35">
        <v>1273</v>
      </c>
      <c r="E12" s="36" t="s">
        <v>39</v>
      </c>
      <c r="F12" s="36" t="s">
        <v>34</v>
      </c>
      <c r="G12" s="35">
        <v>8447372605402</v>
      </c>
      <c r="H12" s="43">
        <v>452</v>
      </c>
      <c r="I12" s="37">
        <v>10</v>
      </c>
      <c r="J12" s="38">
        <f t="shared" si="0"/>
        <v>462</v>
      </c>
      <c r="K12" s="45"/>
      <c r="L12" s="46"/>
      <c r="M12" s="46"/>
      <c r="N12" s="48"/>
    </row>
    <row r="13" spans="1:14" ht="27" x14ac:dyDescent="0.15">
      <c r="A13" s="33" t="s">
        <v>54</v>
      </c>
      <c r="B13" s="34" t="s">
        <v>55</v>
      </c>
      <c r="C13" s="35">
        <v>762456</v>
      </c>
      <c r="D13" s="35">
        <v>1273</v>
      </c>
      <c r="E13" s="36" t="s">
        <v>40</v>
      </c>
      <c r="F13" s="36" t="s">
        <v>34</v>
      </c>
      <c r="G13" s="35">
        <v>8447372605419</v>
      </c>
      <c r="H13" s="43">
        <v>478</v>
      </c>
      <c r="I13" s="37">
        <v>10</v>
      </c>
      <c r="J13" s="38">
        <f t="shared" si="0"/>
        <v>488</v>
      </c>
      <c r="K13" s="45"/>
      <c r="L13" s="46"/>
      <c r="M13" s="46"/>
      <c r="N13" s="48"/>
    </row>
    <row r="14" spans="1:14" ht="27" x14ac:dyDescent="0.15">
      <c r="A14" s="33" t="s">
        <v>54</v>
      </c>
      <c r="B14" s="34" t="s">
        <v>55</v>
      </c>
      <c r="C14" s="35">
        <v>762456</v>
      </c>
      <c r="D14" s="35">
        <v>1273</v>
      </c>
      <c r="E14" s="36" t="s">
        <v>33</v>
      </c>
      <c r="F14" s="36" t="s">
        <v>41</v>
      </c>
      <c r="G14" s="35">
        <v>8447372605440</v>
      </c>
      <c r="H14" s="43">
        <v>5</v>
      </c>
      <c r="I14" s="37">
        <v>10</v>
      </c>
      <c r="J14" s="38">
        <f t="shared" si="0"/>
        <v>15</v>
      </c>
      <c r="K14" s="45"/>
      <c r="L14" s="46"/>
      <c r="M14" s="46"/>
      <c r="N14" s="48"/>
    </row>
    <row r="15" spans="1:14" ht="27" x14ac:dyDescent="0.15">
      <c r="A15" s="33" t="s">
        <v>54</v>
      </c>
      <c r="B15" s="34" t="s">
        <v>55</v>
      </c>
      <c r="C15" s="35">
        <v>762456</v>
      </c>
      <c r="D15" s="35">
        <v>1273</v>
      </c>
      <c r="E15" s="36" t="s">
        <v>35</v>
      </c>
      <c r="F15" s="36" t="s">
        <v>41</v>
      </c>
      <c r="G15" s="35">
        <v>8447372605457</v>
      </c>
      <c r="H15" s="43">
        <v>47</v>
      </c>
      <c r="I15" s="37">
        <v>10</v>
      </c>
      <c r="J15" s="38">
        <f t="shared" si="0"/>
        <v>57</v>
      </c>
      <c r="K15" s="45"/>
      <c r="L15" s="46"/>
      <c r="M15" s="46"/>
      <c r="N15" s="48"/>
    </row>
    <row r="16" spans="1:14" ht="27" x14ac:dyDescent="0.15">
      <c r="A16" s="33" t="s">
        <v>54</v>
      </c>
      <c r="B16" s="34" t="s">
        <v>55</v>
      </c>
      <c r="C16" s="35">
        <v>762456</v>
      </c>
      <c r="D16" s="35">
        <v>1273</v>
      </c>
      <c r="E16" s="36" t="s">
        <v>36</v>
      </c>
      <c r="F16" s="36" t="s">
        <v>41</v>
      </c>
      <c r="G16" s="35">
        <v>8447372605495</v>
      </c>
      <c r="H16" s="43">
        <v>213</v>
      </c>
      <c r="I16" s="37">
        <v>10</v>
      </c>
      <c r="J16" s="38">
        <f t="shared" si="0"/>
        <v>223</v>
      </c>
      <c r="K16" s="45"/>
      <c r="L16" s="46"/>
      <c r="M16" s="46"/>
      <c r="N16" s="48"/>
    </row>
    <row r="17" spans="1:14" ht="27" x14ac:dyDescent="0.15">
      <c r="A17" s="33" t="s">
        <v>54</v>
      </c>
      <c r="B17" s="34" t="s">
        <v>55</v>
      </c>
      <c r="C17" s="35">
        <v>762456</v>
      </c>
      <c r="D17" s="35">
        <v>1273</v>
      </c>
      <c r="E17" s="36" t="s">
        <v>37</v>
      </c>
      <c r="F17" s="36" t="s">
        <v>41</v>
      </c>
      <c r="G17" s="35">
        <v>8447372605501</v>
      </c>
      <c r="H17" s="43">
        <v>213</v>
      </c>
      <c r="I17" s="37">
        <v>10</v>
      </c>
      <c r="J17" s="38">
        <f t="shared" si="0"/>
        <v>223</v>
      </c>
      <c r="K17" s="45"/>
      <c r="L17" s="46"/>
      <c r="M17" s="46"/>
      <c r="N17" s="48"/>
    </row>
    <row r="18" spans="1:14" ht="27" x14ac:dyDescent="0.15">
      <c r="A18" s="33" t="s">
        <v>54</v>
      </c>
      <c r="B18" s="34" t="s">
        <v>55</v>
      </c>
      <c r="C18" s="35">
        <v>762456</v>
      </c>
      <c r="D18" s="35">
        <v>1273</v>
      </c>
      <c r="E18" s="36" t="s">
        <v>38</v>
      </c>
      <c r="F18" s="36" t="s">
        <v>41</v>
      </c>
      <c r="G18" s="35">
        <v>8447372605464</v>
      </c>
      <c r="H18" s="43">
        <v>166</v>
      </c>
      <c r="I18" s="37">
        <v>10</v>
      </c>
      <c r="J18" s="38">
        <f t="shared" si="0"/>
        <v>176</v>
      </c>
      <c r="K18" s="45"/>
      <c r="L18" s="46"/>
      <c r="M18" s="46"/>
      <c r="N18" s="48"/>
    </row>
    <row r="19" spans="1:14" ht="27" x14ac:dyDescent="0.15">
      <c r="A19" s="33" t="s">
        <v>54</v>
      </c>
      <c r="B19" s="34" t="s">
        <v>55</v>
      </c>
      <c r="C19" s="35">
        <v>762456</v>
      </c>
      <c r="D19" s="35">
        <v>1273</v>
      </c>
      <c r="E19" s="36" t="s">
        <v>39</v>
      </c>
      <c r="F19" s="36" t="s">
        <v>41</v>
      </c>
      <c r="G19" s="35">
        <v>8447372605471</v>
      </c>
      <c r="H19" s="43">
        <v>187</v>
      </c>
      <c r="I19" s="37">
        <v>10</v>
      </c>
      <c r="J19" s="38">
        <f t="shared" si="0"/>
        <v>197</v>
      </c>
      <c r="K19" s="45"/>
      <c r="L19" s="46"/>
      <c r="M19" s="46"/>
      <c r="N19" s="48"/>
    </row>
    <row r="20" spans="1:14" ht="27" x14ac:dyDescent="0.15">
      <c r="A20" s="33" t="s">
        <v>54</v>
      </c>
      <c r="B20" s="34" t="s">
        <v>55</v>
      </c>
      <c r="C20" s="35">
        <v>762456</v>
      </c>
      <c r="D20" s="35">
        <v>1273</v>
      </c>
      <c r="E20" s="36" t="s">
        <v>40</v>
      </c>
      <c r="F20" s="36" t="s">
        <v>41</v>
      </c>
      <c r="G20" s="35">
        <v>8447372605488</v>
      </c>
      <c r="H20" s="43">
        <v>203</v>
      </c>
      <c r="I20" s="37">
        <v>10</v>
      </c>
      <c r="J20" s="38">
        <f t="shared" si="0"/>
        <v>213</v>
      </c>
      <c r="K20" s="45"/>
      <c r="L20" s="46"/>
      <c r="M20" s="46"/>
      <c r="N20" s="48"/>
    </row>
    <row r="21" spans="1:14" ht="27" x14ac:dyDescent="0.15">
      <c r="A21" s="33" t="s">
        <v>54</v>
      </c>
      <c r="B21" s="34" t="s">
        <v>55</v>
      </c>
      <c r="C21" s="35">
        <v>762456</v>
      </c>
      <c r="D21" s="35">
        <v>1277</v>
      </c>
      <c r="E21" s="36" t="s">
        <v>33</v>
      </c>
      <c r="F21" s="36" t="s">
        <v>42</v>
      </c>
      <c r="G21" s="35">
        <v>8447372606003</v>
      </c>
      <c r="H21" s="43">
        <v>10</v>
      </c>
      <c r="I21" s="37">
        <v>10</v>
      </c>
      <c r="J21" s="38">
        <f t="shared" si="0"/>
        <v>20</v>
      </c>
      <c r="K21" s="45"/>
      <c r="L21" s="46"/>
      <c r="M21" s="46"/>
      <c r="N21" s="48"/>
    </row>
    <row r="22" spans="1:14" ht="27" x14ac:dyDescent="0.15">
      <c r="A22" s="33" t="s">
        <v>54</v>
      </c>
      <c r="B22" s="34" t="s">
        <v>55</v>
      </c>
      <c r="C22" s="35">
        <v>762456</v>
      </c>
      <c r="D22" s="35">
        <v>1277</v>
      </c>
      <c r="E22" s="36" t="s">
        <v>35</v>
      </c>
      <c r="F22" s="36" t="s">
        <v>42</v>
      </c>
      <c r="G22" s="35">
        <v>8447372606010</v>
      </c>
      <c r="H22" s="43">
        <v>88</v>
      </c>
      <c r="I22" s="37">
        <v>10</v>
      </c>
      <c r="J22" s="38">
        <f t="shared" si="0"/>
        <v>98</v>
      </c>
      <c r="K22" s="45"/>
      <c r="L22" s="46"/>
      <c r="M22" s="46"/>
      <c r="N22" s="48"/>
    </row>
    <row r="23" spans="1:14" ht="27" x14ac:dyDescent="0.15">
      <c r="A23" s="33" t="s">
        <v>54</v>
      </c>
      <c r="B23" s="34" t="s">
        <v>55</v>
      </c>
      <c r="C23" s="35">
        <v>762456</v>
      </c>
      <c r="D23" s="35">
        <v>1277</v>
      </c>
      <c r="E23" s="36" t="s">
        <v>36</v>
      </c>
      <c r="F23" s="36" t="s">
        <v>42</v>
      </c>
      <c r="G23" s="35">
        <v>8447372606058</v>
      </c>
      <c r="H23" s="43">
        <v>333</v>
      </c>
      <c r="I23" s="37">
        <v>10</v>
      </c>
      <c r="J23" s="38">
        <f t="shared" si="0"/>
        <v>343</v>
      </c>
      <c r="K23" s="45"/>
      <c r="L23" s="46"/>
      <c r="M23" s="46"/>
      <c r="N23" s="48"/>
    </row>
    <row r="24" spans="1:14" ht="27" x14ac:dyDescent="0.15">
      <c r="A24" s="33" t="s">
        <v>54</v>
      </c>
      <c r="B24" s="34" t="s">
        <v>55</v>
      </c>
      <c r="C24" s="35">
        <v>762456</v>
      </c>
      <c r="D24" s="35">
        <v>1277</v>
      </c>
      <c r="E24" s="36" t="s">
        <v>37</v>
      </c>
      <c r="F24" s="36" t="s">
        <v>42</v>
      </c>
      <c r="G24" s="35">
        <v>8447372606065</v>
      </c>
      <c r="H24" s="43">
        <v>322</v>
      </c>
      <c r="I24" s="37">
        <v>10</v>
      </c>
      <c r="J24" s="38">
        <f t="shared" si="0"/>
        <v>332</v>
      </c>
      <c r="K24" s="45"/>
      <c r="L24" s="46"/>
      <c r="M24" s="46"/>
      <c r="N24" s="48"/>
    </row>
    <row r="25" spans="1:14" ht="27" x14ac:dyDescent="0.15">
      <c r="A25" s="33" t="s">
        <v>54</v>
      </c>
      <c r="B25" s="34" t="s">
        <v>55</v>
      </c>
      <c r="C25" s="35">
        <v>762456</v>
      </c>
      <c r="D25" s="35">
        <v>1277</v>
      </c>
      <c r="E25" s="36" t="s">
        <v>38</v>
      </c>
      <c r="F25" s="36" t="s">
        <v>42</v>
      </c>
      <c r="G25" s="35">
        <v>8447372606027</v>
      </c>
      <c r="H25" s="43">
        <v>302</v>
      </c>
      <c r="I25" s="37">
        <v>10</v>
      </c>
      <c r="J25" s="38">
        <f t="shared" si="0"/>
        <v>312</v>
      </c>
      <c r="K25" s="45"/>
      <c r="L25" s="46"/>
      <c r="M25" s="46"/>
      <c r="N25" s="48"/>
    </row>
    <row r="26" spans="1:14" ht="27" x14ac:dyDescent="0.15">
      <c r="A26" s="33" t="s">
        <v>54</v>
      </c>
      <c r="B26" s="34" t="s">
        <v>55</v>
      </c>
      <c r="C26" s="35">
        <v>762456</v>
      </c>
      <c r="D26" s="35">
        <v>1277</v>
      </c>
      <c r="E26" s="36" t="s">
        <v>39</v>
      </c>
      <c r="F26" s="36" t="s">
        <v>42</v>
      </c>
      <c r="G26" s="35">
        <v>8447372606034</v>
      </c>
      <c r="H26" s="43">
        <v>390</v>
      </c>
      <c r="I26" s="37">
        <v>10</v>
      </c>
      <c r="J26" s="38">
        <f t="shared" si="0"/>
        <v>400</v>
      </c>
      <c r="K26" s="45"/>
      <c r="L26" s="46"/>
      <c r="M26" s="46"/>
      <c r="N26" s="48"/>
    </row>
    <row r="27" spans="1:14" ht="27" x14ac:dyDescent="0.15">
      <c r="A27" s="33" t="s">
        <v>54</v>
      </c>
      <c r="B27" s="34" t="s">
        <v>55</v>
      </c>
      <c r="C27" s="35">
        <v>762456</v>
      </c>
      <c r="D27" s="35">
        <v>1277</v>
      </c>
      <c r="E27" s="36" t="s">
        <v>40</v>
      </c>
      <c r="F27" s="36" t="s">
        <v>42</v>
      </c>
      <c r="G27" s="35">
        <v>8447372606041</v>
      </c>
      <c r="H27" s="43">
        <v>369</v>
      </c>
      <c r="I27" s="37">
        <v>10</v>
      </c>
      <c r="J27" s="38">
        <f t="shared" si="0"/>
        <v>379</v>
      </c>
      <c r="K27" s="45"/>
      <c r="L27" s="46"/>
      <c r="M27" s="46"/>
      <c r="N27" s="48"/>
    </row>
    <row r="28" spans="1:14" ht="27" x14ac:dyDescent="0.15">
      <c r="A28" s="23" t="s">
        <v>54</v>
      </c>
      <c r="B28" s="24" t="s">
        <v>55</v>
      </c>
      <c r="C28" s="25">
        <v>762456</v>
      </c>
      <c r="D28" s="25">
        <v>1277</v>
      </c>
      <c r="E28" s="23" t="s">
        <v>33</v>
      </c>
      <c r="F28" s="23" t="s">
        <v>43</v>
      </c>
      <c r="G28" s="25">
        <v>8447372606072</v>
      </c>
      <c r="H28" s="44">
        <v>31</v>
      </c>
      <c r="I28" s="26">
        <v>10</v>
      </c>
      <c r="J28" s="27">
        <f t="shared" si="0"/>
        <v>41</v>
      </c>
      <c r="K28" s="45"/>
      <c r="L28" s="46"/>
      <c r="M28" s="46"/>
      <c r="N28" s="47" t="s">
        <v>65</v>
      </c>
    </row>
    <row r="29" spans="1:14" ht="27" x14ac:dyDescent="0.15">
      <c r="A29" s="23" t="s">
        <v>54</v>
      </c>
      <c r="B29" s="24" t="s">
        <v>55</v>
      </c>
      <c r="C29" s="25">
        <v>762456</v>
      </c>
      <c r="D29" s="25">
        <v>1277</v>
      </c>
      <c r="E29" s="23" t="s">
        <v>35</v>
      </c>
      <c r="F29" s="23" t="s">
        <v>43</v>
      </c>
      <c r="G29" s="25">
        <v>8447372606089</v>
      </c>
      <c r="H29" s="44">
        <v>286</v>
      </c>
      <c r="I29" s="26">
        <v>10</v>
      </c>
      <c r="J29" s="27">
        <f t="shared" si="0"/>
        <v>296</v>
      </c>
      <c r="K29" s="45"/>
      <c r="L29" s="46"/>
      <c r="M29" s="46"/>
      <c r="N29" s="47"/>
    </row>
    <row r="30" spans="1:14" ht="27" x14ac:dyDescent="0.15">
      <c r="A30" s="23" t="s">
        <v>54</v>
      </c>
      <c r="B30" s="24" t="s">
        <v>55</v>
      </c>
      <c r="C30" s="25">
        <v>762456</v>
      </c>
      <c r="D30" s="25">
        <v>1277</v>
      </c>
      <c r="E30" s="23" t="s">
        <v>36</v>
      </c>
      <c r="F30" s="23" t="s">
        <v>43</v>
      </c>
      <c r="G30" s="25">
        <v>8447372606126</v>
      </c>
      <c r="H30" s="44">
        <v>754</v>
      </c>
      <c r="I30" s="26">
        <v>10</v>
      </c>
      <c r="J30" s="27">
        <f t="shared" si="0"/>
        <v>764</v>
      </c>
      <c r="K30" s="45"/>
      <c r="L30" s="46"/>
      <c r="M30" s="46"/>
      <c r="N30" s="47"/>
    </row>
    <row r="31" spans="1:14" ht="27" x14ac:dyDescent="0.15">
      <c r="A31" s="23" t="s">
        <v>54</v>
      </c>
      <c r="B31" s="24" t="s">
        <v>55</v>
      </c>
      <c r="C31" s="25">
        <v>762456</v>
      </c>
      <c r="D31" s="25">
        <v>1277</v>
      </c>
      <c r="E31" s="23" t="s">
        <v>37</v>
      </c>
      <c r="F31" s="23" t="s">
        <v>43</v>
      </c>
      <c r="G31" s="25">
        <v>8447372606133</v>
      </c>
      <c r="H31" s="44">
        <v>692</v>
      </c>
      <c r="I31" s="26">
        <v>10</v>
      </c>
      <c r="J31" s="27">
        <f t="shared" si="0"/>
        <v>702</v>
      </c>
      <c r="K31" s="45"/>
      <c r="L31" s="46"/>
      <c r="M31" s="46"/>
      <c r="N31" s="47"/>
    </row>
    <row r="32" spans="1:14" ht="27" x14ac:dyDescent="0.15">
      <c r="A32" s="23" t="s">
        <v>54</v>
      </c>
      <c r="B32" s="24" t="s">
        <v>55</v>
      </c>
      <c r="C32" s="25">
        <v>762456</v>
      </c>
      <c r="D32" s="25">
        <v>1277</v>
      </c>
      <c r="E32" s="23" t="s">
        <v>38</v>
      </c>
      <c r="F32" s="23" t="s">
        <v>43</v>
      </c>
      <c r="G32" s="25">
        <v>8447372606096</v>
      </c>
      <c r="H32" s="44">
        <v>541</v>
      </c>
      <c r="I32" s="26">
        <v>10</v>
      </c>
      <c r="J32" s="27">
        <f t="shared" si="0"/>
        <v>551</v>
      </c>
      <c r="K32" s="45"/>
      <c r="L32" s="46"/>
      <c r="M32" s="46"/>
      <c r="N32" s="47"/>
    </row>
    <row r="33" spans="1:14" ht="27" x14ac:dyDescent="0.15">
      <c r="A33" s="23" t="s">
        <v>54</v>
      </c>
      <c r="B33" s="24" t="s">
        <v>55</v>
      </c>
      <c r="C33" s="25">
        <v>762456</v>
      </c>
      <c r="D33" s="25">
        <v>1277</v>
      </c>
      <c r="E33" s="23" t="s">
        <v>39</v>
      </c>
      <c r="F33" s="23" t="s">
        <v>43</v>
      </c>
      <c r="G33" s="25">
        <v>8447372606102</v>
      </c>
      <c r="H33" s="44">
        <v>759</v>
      </c>
      <c r="I33" s="26">
        <v>10</v>
      </c>
      <c r="J33" s="27">
        <f t="shared" si="0"/>
        <v>769</v>
      </c>
      <c r="K33" s="45"/>
      <c r="L33" s="46"/>
      <c r="M33" s="46"/>
      <c r="N33" s="47"/>
    </row>
    <row r="34" spans="1:14" ht="27" x14ac:dyDescent="0.15">
      <c r="A34" s="23" t="s">
        <v>54</v>
      </c>
      <c r="B34" s="24" t="s">
        <v>55</v>
      </c>
      <c r="C34" s="25">
        <v>762456</v>
      </c>
      <c r="D34" s="25">
        <v>1277</v>
      </c>
      <c r="E34" s="23" t="s">
        <v>40</v>
      </c>
      <c r="F34" s="23" t="s">
        <v>43</v>
      </c>
      <c r="G34" s="25">
        <v>8447372606119</v>
      </c>
      <c r="H34" s="44">
        <v>874</v>
      </c>
      <c r="I34" s="26">
        <v>10</v>
      </c>
      <c r="J34" s="27">
        <f t="shared" si="0"/>
        <v>884</v>
      </c>
      <c r="K34" s="45"/>
      <c r="L34" s="46"/>
      <c r="M34" s="46"/>
      <c r="N34" s="47"/>
    </row>
    <row r="35" spans="1:14" ht="27" x14ac:dyDescent="0.15">
      <c r="A35" s="33" t="s">
        <v>54</v>
      </c>
      <c r="B35" s="34" t="s">
        <v>55</v>
      </c>
      <c r="C35" s="35">
        <v>762456</v>
      </c>
      <c r="D35" s="35">
        <v>1277</v>
      </c>
      <c r="E35" s="36" t="s">
        <v>33</v>
      </c>
      <c r="F35" s="36" t="s">
        <v>44</v>
      </c>
      <c r="G35" s="35">
        <v>8447372606140</v>
      </c>
      <c r="H35" s="43">
        <v>16</v>
      </c>
      <c r="I35" s="37">
        <v>10</v>
      </c>
      <c r="J35" s="38">
        <f t="shared" si="0"/>
        <v>26</v>
      </c>
      <c r="K35" s="45"/>
      <c r="L35" s="46"/>
      <c r="M35" s="46"/>
      <c r="N35" s="49" t="s">
        <v>72</v>
      </c>
    </row>
    <row r="36" spans="1:14" ht="27" x14ac:dyDescent="0.15">
      <c r="A36" s="33" t="s">
        <v>54</v>
      </c>
      <c r="B36" s="34" t="s">
        <v>55</v>
      </c>
      <c r="C36" s="35">
        <v>762456</v>
      </c>
      <c r="D36" s="35">
        <v>1277</v>
      </c>
      <c r="E36" s="36" t="s">
        <v>35</v>
      </c>
      <c r="F36" s="36" t="s">
        <v>44</v>
      </c>
      <c r="G36" s="35">
        <v>8447372606157</v>
      </c>
      <c r="H36" s="43">
        <v>166</v>
      </c>
      <c r="I36" s="37">
        <v>10</v>
      </c>
      <c r="J36" s="38">
        <f t="shared" si="0"/>
        <v>176</v>
      </c>
      <c r="K36" s="45"/>
      <c r="L36" s="46"/>
      <c r="M36" s="46"/>
      <c r="N36" s="50"/>
    </row>
    <row r="37" spans="1:14" ht="27" x14ac:dyDescent="0.15">
      <c r="A37" s="33" t="s">
        <v>54</v>
      </c>
      <c r="B37" s="34" t="s">
        <v>55</v>
      </c>
      <c r="C37" s="35">
        <v>762456</v>
      </c>
      <c r="D37" s="35">
        <v>1277</v>
      </c>
      <c r="E37" s="36" t="s">
        <v>36</v>
      </c>
      <c r="F37" s="36" t="s">
        <v>44</v>
      </c>
      <c r="G37" s="35">
        <v>8447372606195</v>
      </c>
      <c r="H37" s="43">
        <v>369</v>
      </c>
      <c r="I37" s="37">
        <v>10</v>
      </c>
      <c r="J37" s="38">
        <f t="shared" si="0"/>
        <v>379</v>
      </c>
      <c r="K37" s="45"/>
      <c r="L37" s="46"/>
      <c r="M37" s="46"/>
      <c r="N37" s="50"/>
    </row>
    <row r="38" spans="1:14" ht="27" x14ac:dyDescent="0.15">
      <c r="A38" s="33" t="s">
        <v>54</v>
      </c>
      <c r="B38" s="34" t="s">
        <v>55</v>
      </c>
      <c r="C38" s="35">
        <v>762456</v>
      </c>
      <c r="D38" s="35">
        <v>1277</v>
      </c>
      <c r="E38" s="36" t="s">
        <v>37</v>
      </c>
      <c r="F38" s="36" t="s">
        <v>44</v>
      </c>
      <c r="G38" s="35">
        <v>8447372606201</v>
      </c>
      <c r="H38" s="43">
        <v>322</v>
      </c>
      <c r="I38" s="37">
        <v>10</v>
      </c>
      <c r="J38" s="38">
        <f t="shared" si="0"/>
        <v>332</v>
      </c>
      <c r="K38" s="45"/>
      <c r="L38" s="46"/>
      <c r="M38" s="46"/>
      <c r="N38" s="50"/>
    </row>
    <row r="39" spans="1:14" ht="27" x14ac:dyDescent="0.15">
      <c r="A39" s="33" t="s">
        <v>54</v>
      </c>
      <c r="B39" s="34" t="s">
        <v>55</v>
      </c>
      <c r="C39" s="35">
        <v>762456</v>
      </c>
      <c r="D39" s="35">
        <v>1277</v>
      </c>
      <c r="E39" s="36" t="s">
        <v>38</v>
      </c>
      <c r="F39" s="36" t="s">
        <v>44</v>
      </c>
      <c r="G39" s="35">
        <v>8447372606164</v>
      </c>
      <c r="H39" s="43">
        <v>312</v>
      </c>
      <c r="I39" s="37">
        <v>10</v>
      </c>
      <c r="J39" s="38">
        <f t="shared" ref="J39:J70" si="1">I39+H39</f>
        <v>322</v>
      </c>
      <c r="K39" s="45"/>
      <c r="L39" s="46"/>
      <c r="M39" s="46"/>
      <c r="N39" s="50"/>
    </row>
    <row r="40" spans="1:14" ht="27" x14ac:dyDescent="0.15">
      <c r="A40" s="33" t="s">
        <v>54</v>
      </c>
      <c r="B40" s="34" t="s">
        <v>55</v>
      </c>
      <c r="C40" s="35">
        <v>762456</v>
      </c>
      <c r="D40" s="35">
        <v>1277</v>
      </c>
      <c r="E40" s="36" t="s">
        <v>39</v>
      </c>
      <c r="F40" s="36" t="s">
        <v>44</v>
      </c>
      <c r="G40" s="35">
        <v>8447372606171</v>
      </c>
      <c r="H40" s="43">
        <v>374</v>
      </c>
      <c r="I40" s="37">
        <v>10</v>
      </c>
      <c r="J40" s="38">
        <f t="shared" si="1"/>
        <v>384</v>
      </c>
      <c r="K40" s="45"/>
      <c r="L40" s="46"/>
      <c r="M40" s="46"/>
      <c r="N40" s="50"/>
    </row>
    <row r="41" spans="1:14" ht="27" x14ac:dyDescent="0.15">
      <c r="A41" s="33" t="s">
        <v>54</v>
      </c>
      <c r="B41" s="34" t="s">
        <v>55</v>
      </c>
      <c r="C41" s="35">
        <v>762456</v>
      </c>
      <c r="D41" s="35">
        <v>1277</v>
      </c>
      <c r="E41" s="36" t="s">
        <v>40</v>
      </c>
      <c r="F41" s="36" t="s">
        <v>44</v>
      </c>
      <c r="G41" s="35">
        <v>8447372606188</v>
      </c>
      <c r="H41" s="43">
        <v>385</v>
      </c>
      <c r="I41" s="37">
        <v>10</v>
      </c>
      <c r="J41" s="38">
        <f t="shared" si="1"/>
        <v>395</v>
      </c>
      <c r="K41" s="45"/>
      <c r="L41" s="46"/>
      <c r="M41" s="46"/>
      <c r="N41" s="50"/>
    </row>
    <row r="42" spans="1:14" ht="27" x14ac:dyDescent="0.15">
      <c r="A42" s="33" t="s">
        <v>54</v>
      </c>
      <c r="B42" s="34" t="s">
        <v>55</v>
      </c>
      <c r="C42" s="35">
        <v>762456</v>
      </c>
      <c r="D42" s="35">
        <v>1504</v>
      </c>
      <c r="E42" s="36" t="s">
        <v>33</v>
      </c>
      <c r="F42" s="36" t="s">
        <v>45</v>
      </c>
      <c r="G42" s="35">
        <v>8447372615593</v>
      </c>
      <c r="H42" s="43">
        <v>333</v>
      </c>
      <c r="I42" s="37">
        <v>10</v>
      </c>
      <c r="J42" s="38">
        <f t="shared" si="1"/>
        <v>343</v>
      </c>
      <c r="K42" s="45"/>
      <c r="L42" s="46"/>
      <c r="M42" s="46"/>
      <c r="N42" s="50"/>
    </row>
    <row r="43" spans="1:14" ht="27" x14ac:dyDescent="0.15">
      <c r="A43" s="33" t="s">
        <v>54</v>
      </c>
      <c r="B43" s="34" t="s">
        <v>55</v>
      </c>
      <c r="C43" s="35">
        <v>762456</v>
      </c>
      <c r="D43" s="35">
        <v>1504</v>
      </c>
      <c r="E43" s="36" t="s">
        <v>35</v>
      </c>
      <c r="F43" s="36" t="s">
        <v>45</v>
      </c>
      <c r="G43" s="35">
        <v>8447372615609</v>
      </c>
      <c r="H43" s="43">
        <v>338</v>
      </c>
      <c r="I43" s="37">
        <v>10</v>
      </c>
      <c r="J43" s="38">
        <f t="shared" si="1"/>
        <v>348</v>
      </c>
      <c r="K43" s="45"/>
      <c r="L43" s="46"/>
      <c r="M43" s="46"/>
      <c r="N43" s="50"/>
    </row>
    <row r="44" spans="1:14" ht="27" x14ac:dyDescent="0.15">
      <c r="A44" s="33" t="s">
        <v>54</v>
      </c>
      <c r="B44" s="34" t="s">
        <v>55</v>
      </c>
      <c r="C44" s="35">
        <v>762456</v>
      </c>
      <c r="D44" s="35">
        <v>1504</v>
      </c>
      <c r="E44" s="36" t="s">
        <v>36</v>
      </c>
      <c r="F44" s="36" t="s">
        <v>45</v>
      </c>
      <c r="G44" s="35">
        <v>8447372615647</v>
      </c>
      <c r="H44" s="43">
        <v>21</v>
      </c>
      <c r="I44" s="37">
        <v>10</v>
      </c>
      <c r="J44" s="38">
        <f t="shared" si="1"/>
        <v>31</v>
      </c>
      <c r="K44" s="45"/>
      <c r="L44" s="46"/>
      <c r="M44" s="46"/>
      <c r="N44" s="50"/>
    </row>
    <row r="45" spans="1:14" ht="27" x14ac:dyDescent="0.15">
      <c r="A45" s="33" t="s">
        <v>54</v>
      </c>
      <c r="B45" s="34" t="s">
        <v>55</v>
      </c>
      <c r="C45" s="35">
        <v>762456</v>
      </c>
      <c r="D45" s="35">
        <v>1504</v>
      </c>
      <c r="E45" s="36" t="s">
        <v>37</v>
      </c>
      <c r="F45" s="36" t="s">
        <v>45</v>
      </c>
      <c r="G45" s="35">
        <v>8447372615654</v>
      </c>
      <c r="H45" s="43">
        <v>21</v>
      </c>
      <c r="I45" s="37">
        <v>10</v>
      </c>
      <c r="J45" s="38">
        <f t="shared" si="1"/>
        <v>31</v>
      </c>
      <c r="K45" s="45"/>
      <c r="L45" s="46"/>
      <c r="M45" s="46"/>
      <c r="N45" s="50"/>
    </row>
    <row r="46" spans="1:14" ht="27" x14ac:dyDescent="0.15">
      <c r="A46" s="33" t="s">
        <v>54</v>
      </c>
      <c r="B46" s="34" t="s">
        <v>55</v>
      </c>
      <c r="C46" s="35">
        <v>762456</v>
      </c>
      <c r="D46" s="35">
        <v>1504</v>
      </c>
      <c r="E46" s="36" t="s">
        <v>38</v>
      </c>
      <c r="F46" s="36" t="s">
        <v>45</v>
      </c>
      <c r="G46" s="35">
        <v>8447372615616</v>
      </c>
      <c r="H46" s="43">
        <v>104</v>
      </c>
      <c r="I46" s="37">
        <v>10</v>
      </c>
      <c r="J46" s="38">
        <f t="shared" si="1"/>
        <v>114</v>
      </c>
      <c r="K46" s="45"/>
      <c r="L46" s="46"/>
      <c r="M46" s="46"/>
      <c r="N46" s="50"/>
    </row>
    <row r="47" spans="1:14" ht="27" x14ac:dyDescent="0.15">
      <c r="A47" s="33" t="s">
        <v>54</v>
      </c>
      <c r="B47" s="34" t="s">
        <v>55</v>
      </c>
      <c r="C47" s="35">
        <v>762456</v>
      </c>
      <c r="D47" s="35">
        <v>1504</v>
      </c>
      <c r="E47" s="36" t="s">
        <v>39</v>
      </c>
      <c r="F47" s="36" t="s">
        <v>45</v>
      </c>
      <c r="G47" s="35">
        <v>8447372615623</v>
      </c>
      <c r="H47" s="43">
        <v>94</v>
      </c>
      <c r="I47" s="37">
        <v>10</v>
      </c>
      <c r="J47" s="38">
        <f t="shared" si="1"/>
        <v>104</v>
      </c>
      <c r="K47" s="45"/>
      <c r="L47" s="46"/>
      <c r="M47" s="46"/>
      <c r="N47" s="50"/>
    </row>
    <row r="48" spans="1:14" ht="27" x14ac:dyDescent="0.15">
      <c r="A48" s="33" t="s">
        <v>54</v>
      </c>
      <c r="B48" s="34" t="s">
        <v>55</v>
      </c>
      <c r="C48" s="35">
        <v>762456</v>
      </c>
      <c r="D48" s="35">
        <v>1504</v>
      </c>
      <c r="E48" s="36" t="s">
        <v>40</v>
      </c>
      <c r="F48" s="36" t="s">
        <v>45</v>
      </c>
      <c r="G48" s="35">
        <v>8447372615630</v>
      </c>
      <c r="H48" s="43">
        <v>57</v>
      </c>
      <c r="I48" s="37">
        <v>10</v>
      </c>
      <c r="J48" s="38">
        <f t="shared" si="1"/>
        <v>67</v>
      </c>
      <c r="K48" s="45"/>
      <c r="L48" s="46"/>
      <c r="M48" s="46"/>
      <c r="N48" s="50"/>
    </row>
    <row r="49" spans="1:14" ht="27" x14ac:dyDescent="0.15">
      <c r="A49" s="33" t="s">
        <v>54</v>
      </c>
      <c r="B49" s="34" t="s">
        <v>55</v>
      </c>
      <c r="C49" s="35">
        <v>762456</v>
      </c>
      <c r="D49" s="35">
        <v>1504</v>
      </c>
      <c r="E49" s="36" t="s">
        <v>33</v>
      </c>
      <c r="F49" s="36" t="s">
        <v>46</v>
      </c>
      <c r="G49" s="35">
        <v>8447372615661</v>
      </c>
      <c r="H49" s="43">
        <v>354</v>
      </c>
      <c r="I49" s="37">
        <v>10</v>
      </c>
      <c r="J49" s="38">
        <f t="shared" si="1"/>
        <v>364</v>
      </c>
      <c r="K49" s="45"/>
      <c r="L49" s="46"/>
      <c r="M49" s="46"/>
      <c r="N49" s="50"/>
    </row>
    <row r="50" spans="1:14" ht="27" x14ac:dyDescent="0.15">
      <c r="A50" s="33" t="s">
        <v>54</v>
      </c>
      <c r="B50" s="34" t="s">
        <v>55</v>
      </c>
      <c r="C50" s="35">
        <v>762456</v>
      </c>
      <c r="D50" s="35">
        <v>1504</v>
      </c>
      <c r="E50" s="36" t="s">
        <v>35</v>
      </c>
      <c r="F50" s="36" t="s">
        <v>46</v>
      </c>
      <c r="G50" s="35">
        <v>8447372615678</v>
      </c>
      <c r="H50" s="43">
        <v>328</v>
      </c>
      <c r="I50" s="37">
        <v>10</v>
      </c>
      <c r="J50" s="38">
        <f t="shared" si="1"/>
        <v>338</v>
      </c>
      <c r="K50" s="45"/>
      <c r="L50" s="46"/>
      <c r="M50" s="46"/>
      <c r="N50" s="50"/>
    </row>
    <row r="51" spans="1:14" ht="27" x14ac:dyDescent="0.15">
      <c r="A51" s="33" t="s">
        <v>54</v>
      </c>
      <c r="B51" s="34" t="s">
        <v>55</v>
      </c>
      <c r="C51" s="35">
        <v>762456</v>
      </c>
      <c r="D51" s="35">
        <v>1504</v>
      </c>
      <c r="E51" s="36" t="s">
        <v>36</v>
      </c>
      <c r="F51" s="36" t="s">
        <v>46</v>
      </c>
      <c r="G51" s="35">
        <v>8447372615715</v>
      </c>
      <c r="H51" s="43">
        <v>26</v>
      </c>
      <c r="I51" s="37">
        <v>10</v>
      </c>
      <c r="J51" s="38">
        <f t="shared" si="1"/>
        <v>36</v>
      </c>
      <c r="K51" s="45"/>
      <c r="L51" s="46"/>
      <c r="M51" s="46"/>
      <c r="N51" s="50"/>
    </row>
    <row r="52" spans="1:14" ht="27" x14ac:dyDescent="0.15">
      <c r="A52" s="33" t="s">
        <v>54</v>
      </c>
      <c r="B52" s="34" t="s">
        <v>55</v>
      </c>
      <c r="C52" s="35">
        <v>762456</v>
      </c>
      <c r="D52" s="35">
        <v>1504</v>
      </c>
      <c r="E52" s="36" t="s">
        <v>37</v>
      </c>
      <c r="F52" s="36" t="s">
        <v>46</v>
      </c>
      <c r="G52" s="35">
        <v>8447372615722</v>
      </c>
      <c r="H52" s="43">
        <v>16</v>
      </c>
      <c r="I52" s="37">
        <v>10</v>
      </c>
      <c r="J52" s="38">
        <f t="shared" si="1"/>
        <v>26</v>
      </c>
      <c r="K52" s="45"/>
      <c r="L52" s="46"/>
      <c r="M52" s="46"/>
      <c r="N52" s="50"/>
    </row>
    <row r="53" spans="1:14" ht="27" x14ac:dyDescent="0.15">
      <c r="A53" s="33" t="s">
        <v>54</v>
      </c>
      <c r="B53" s="34" t="s">
        <v>55</v>
      </c>
      <c r="C53" s="35">
        <v>762456</v>
      </c>
      <c r="D53" s="35">
        <v>1504</v>
      </c>
      <c r="E53" s="36" t="s">
        <v>38</v>
      </c>
      <c r="F53" s="36" t="s">
        <v>46</v>
      </c>
      <c r="G53" s="35">
        <v>8447372615685</v>
      </c>
      <c r="H53" s="43">
        <v>156</v>
      </c>
      <c r="I53" s="37">
        <v>10</v>
      </c>
      <c r="J53" s="38">
        <f t="shared" si="1"/>
        <v>166</v>
      </c>
      <c r="K53" s="45"/>
      <c r="L53" s="46"/>
      <c r="M53" s="46"/>
      <c r="N53" s="50"/>
    </row>
    <row r="54" spans="1:14" ht="27" x14ac:dyDescent="0.15">
      <c r="A54" s="33" t="s">
        <v>54</v>
      </c>
      <c r="B54" s="34" t="s">
        <v>55</v>
      </c>
      <c r="C54" s="35">
        <v>762456</v>
      </c>
      <c r="D54" s="35">
        <v>1504</v>
      </c>
      <c r="E54" s="36" t="s">
        <v>39</v>
      </c>
      <c r="F54" s="36" t="s">
        <v>46</v>
      </c>
      <c r="G54" s="35">
        <v>8447372615692</v>
      </c>
      <c r="H54" s="43">
        <v>73</v>
      </c>
      <c r="I54" s="37">
        <v>10</v>
      </c>
      <c r="J54" s="38">
        <f t="shared" si="1"/>
        <v>83</v>
      </c>
      <c r="K54" s="45"/>
      <c r="L54" s="46"/>
      <c r="M54" s="46"/>
      <c r="N54" s="50"/>
    </row>
    <row r="55" spans="1:14" ht="27" x14ac:dyDescent="0.15">
      <c r="A55" s="33" t="s">
        <v>54</v>
      </c>
      <c r="B55" s="34" t="s">
        <v>55</v>
      </c>
      <c r="C55" s="35">
        <v>762456</v>
      </c>
      <c r="D55" s="35">
        <v>1504</v>
      </c>
      <c r="E55" s="36" t="s">
        <v>40</v>
      </c>
      <c r="F55" s="36" t="s">
        <v>46</v>
      </c>
      <c r="G55" s="35">
        <v>8447372615708</v>
      </c>
      <c r="H55" s="43">
        <v>52</v>
      </c>
      <c r="I55" s="37">
        <v>10</v>
      </c>
      <c r="J55" s="38">
        <f t="shared" si="1"/>
        <v>62</v>
      </c>
      <c r="K55" s="45"/>
      <c r="L55" s="46"/>
      <c r="M55" s="46"/>
      <c r="N55" s="51"/>
    </row>
    <row r="56" spans="1:14" ht="27" x14ac:dyDescent="0.15">
      <c r="A56" s="23" t="s">
        <v>54</v>
      </c>
      <c r="B56" s="24" t="s">
        <v>55</v>
      </c>
      <c r="C56" s="25">
        <v>762456</v>
      </c>
      <c r="D56" s="25">
        <v>1607</v>
      </c>
      <c r="E56" s="23" t="s">
        <v>33</v>
      </c>
      <c r="F56" s="23" t="s">
        <v>47</v>
      </c>
      <c r="G56" s="25">
        <v>8447372621969</v>
      </c>
      <c r="H56" s="44">
        <v>333</v>
      </c>
      <c r="I56" s="26">
        <v>10</v>
      </c>
      <c r="J56" s="27">
        <f t="shared" si="1"/>
        <v>343</v>
      </c>
      <c r="K56" s="45"/>
      <c r="L56" s="46"/>
      <c r="M56" s="46"/>
      <c r="N56" s="47" t="s">
        <v>64</v>
      </c>
    </row>
    <row r="57" spans="1:14" ht="27" x14ac:dyDescent="0.15">
      <c r="A57" s="23" t="s">
        <v>54</v>
      </c>
      <c r="B57" s="24" t="s">
        <v>55</v>
      </c>
      <c r="C57" s="25">
        <v>762456</v>
      </c>
      <c r="D57" s="25">
        <v>1607</v>
      </c>
      <c r="E57" s="23" t="s">
        <v>35</v>
      </c>
      <c r="F57" s="23" t="s">
        <v>47</v>
      </c>
      <c r="G57" s="25">
        <v>8447372621976</v>
      </c>
      <c r="H57" s="44">
        <v>728</v>
      </c>
      <c r="I57" s="26">
        <v>10</v>
      </c>
      <c r="J57" s="27">
        <f t="shared" si="1"/>
        <v>738</v>
      </c>
      <c r="K57" s="45"/>
      <c r="L57" s="46"/>
      <c r="M57" s="46"/>
      <c r="N57" s="47"/>
    </row>
    <row r="58" spans="1:14" ht="27" x14ac:dyDescent="0.15">
      <c r="A58" s="23" t="s">
        <v>54</v>
      </c>
      <c r="B58" s="24" t="s">
        <v>55</v>
      </c>
      <c r="C58" s="25">
        <v>762456</v>
      </c>
      <c r="D58" s="25">
        <v>1607</v>
      </c>
      <c r="E58" s="23" t="s">
        <v>36</v>
      </c>
      <c r="F58" s="23" t="s">
        <v>47</v>
      </c>
      <c r="G58" s="25">
        <v>8447372622010</v>
      </c>
      <c r="H58" s="44">
        <v>608</v>
      </c>
      <c r="I58" s="26">
        <v>10</v>
      </c>
      <c r="J58" s="27">
        <f t="shared" si="1"/>
        <v>618</v>
      </c>
      <c r="K58" s="45"/>
      <c r="L58" s="46"/>
      <c r="M58" s="46"/>
      <c r="N58" s="47"/>
    </row>
    <row r="59" spans="1:14" ht="27" x14ac:dyDescent="0.15">
      <c r="A59" s="23" t="s">
        <v>54</v>
      </c>
      <c r="B59" s="24" t="s">
        <v>55</v>
      </c>
      <c r="C59" s="25">
        <v>762456</v>
      </c>
      <c r="D59" s="25">
        <v>1607</v>
      </c>
      <c r="E59" s="23" t="s">
        <v>37</v>
      </c>
      <c r="F59" s="23" t="s">
        <v>47</v>
      </c>
      <c r="G59" s="25">
        <v>8447372622027</v>
      </c>
      <c r="H59" s="44">
        <v>328</v>
      </c>
      <c r="I59" s="26">
        <v>10</v>
      </c>
      <c r="J59" s="27">
        <f t="shared" si="1"/>
        <v>338</v>
      </c>
      <c r="K59" s="45"/>
      <c r="L59" s="46"/>
      <c r="M59" s="46"/>
      <c r="N59" s="47"/>
    </row>
    <row r="60" spans="1:14" ht="27" x14ac:dyDescent="0.15">
      <c r="A60" s="23" t="s">
        <v>54</v>
      </c>
      <c r="B60" s="24" t="s">
        <v>55</v>
      </c>
      <c r="C60" s="25">
        <v>762456</v>
      </c>
      <c r="D60" s="25">
        <v>1607</v>
      </c>
      <c r="E60" s="23" t="s">
        <v>38</v>
      </c>
      <c r="F60" s="23" t="s">
        <v>47</v>
      </c>
      <c r="G60" s="25">
        <v>8447372621983</v>
      </c>
      <c r="H60" s="44">
        <v>1134</v>
      </c>
      <c r="I60" s="26">
        <v>10</v>
      </c>
      <c r="J60" s="27">
        <f t="shared" si="1"/>
        <v>1144</v>
      </c>
      <c r="K60" s="45"/>
      <c r="L60" s="46"/>
      <c r="M60" s="46"/>
      <c r="N60" s="47"/>
    </row>
    <row r="61" spans="1:14" ht="27" x14ac:dyDescent="0.15">
      <c r="A61" s="23" t="s">
        <v>54</v>
      </c>
      <c r="B61" s="24" t="s">
        <v>55</v>
      </c>
      <c r="C61" s="25">
        <v>762456</v>
      </c>
      <c r="D61" s="25">
        <v>1607</v>
      </c>
      <c r="E61" s="23" t="s">
        <v>39</v>
      </c>
      <c r="F61" s="23" t="s">
        <v>47</v>
      </c>
      <c r="G61" s="25">
        <v>8447372621990</v>
      </c>
      <c r="H61" s="44">
        <v>1222</v>
      </c>
      <c r="I61" s="26">
        <v>10</v>
      </c>
      <c r="J61" s="27">
        <f t="shared" si="1"/>
        <v>1232</v>
      </c>
      <c r="K61" s="45"/>
      <c r="L61" s="46"/>
      <c r="M61" s="46"/>
      <c r="N61" s="47"/>
    </row>
    <row r="62" spans="1:14" ht="27" x14ac:dyDescent="0.15">
      <c r="A62" s="23" t="s">
        <v>54</v>
      </c>
      <c r="B62" s="24" t="s">
        <v>55</v>
      </c>
      <c r="C62" s="25">
        <v>762456</v>
      </c>
      <c r="D62" s="25">
        <v>1607</v>
      </c>
      <c r="E62" s="23" t="s">
        <v>40</v>
      </c>
      <c r="F62" s="23" t="s">
        <v>47</v>
      </c>
      <c r="G62" s="25">
        <v>8447372622003</v>
      </c>
      <c r="H62" s="44">
        <v>920</v>
      </c>
      <c r="I62" s="26">
        <v>10</v>
      </c>
      <c r="J62" s="27">
        <f t="shared" si="1"/>
        <v>930</v>
      </c>
      <c r="K62" s="45"/>
      <c r="L62" s="46"/>
      <c r="M62" s="46"/>
      <c r="N62" s="47"/>
    </row>
    <row r="63" spans="1:14" x14ac:dyDescent="0.15">
      <c r="A63" s="15"/>
      <c r="B63" s="16"/>
      <c r="C63" s="39"/>
      <c r="D63" s="40"/>
      <c r="E63" s="41"/>
      <c r="F63" s="41"/>
      <c r="G63" s="39"/>
      <c r="H63" s="42"/>
      <c r="J63" s="21"/>
    </row>
    <row r="64" spans="1:14" x14ac:dyDescent="0.15">
      <c r="A64" s="15"/>
      <c r="B64" s="16"/>
      <c r="C64" s="17"/>
      <c r="D64" s="18"/>
      <c r="E64" s="19"/>
      <c r="F64" s="19"/>
      <c r="G64" s="17"/>
      <c r="H64" s="22"/>
      <c r="J64" s="21"/>
    </row>
    <row r="65" spans="1:10" x14ac:dyDescent="0.15">
      <c r="A65" s="15"/>
      <c r="B65" s="16"/>
      <c r="C65" s="17"/>
      <c r="D65" s="18"/>
      <c r="E65" s="19"/>
      <c r="F65" s="19"/>
      <c r="G65" s="17"/>
      <c r="H65" s="22"/>
      <c r="J65" s="21"/>
    </row>
    <row r="66" spans="1:10" x14ac:dyDescent="0.15">
      <c r="A66" s="15"/>
      <c r="B66" s="16"/>
      <c r="C66" s="17"/>
      <c r="D66" s="18"/>
      <c r="E66" s="19"/>
      <c r="F66" s="19"/>
      <c r="G66" s="17"/>
      <c r="H66" s="22"/>
      <c r="J66" s="21"/>
    </row>
    <row r="67" spans="1:10" x14ac:dyDescent="0.15">
      <c r="A67" s="15"/>
      <c r="B67" s="16"/>
      <c r="C67" s="17"/>
      <c r="D67" s="18"/>
      <c r="E67" s="19"/>
      <c r="F67" s="19"/>
      <c r="G67" s="17"/>
      <c r="H67" s="22"/>
      <c r="J67" s="21"/>
    </row>
    <row r="68" spans="1:10" x14ac:dyDescent="0.15">
      <c r="A68" s="15"/>
      <c r="B68" s="16"/>
      <c r="C68" s="17"/>
      <c r="D68" s="18"/>
      <c r="E68" s="19"/>
      <c r="F68" s="19"/>
      <c r="G68" s="17"/>
      <c r="H68" s="22"/>
      <c r="J68" s="21"/>
    </row>
    <row r="69" spans="1:10" x14ac:dyDescent="0.15">
      <c r="A69" s="15"/>
      <c r="B69" s="16"/>
      <c r="C69" s="17"/>
      <c r="D69" s="18"/>
      <c r="E69" s="19"/>
      <c r="F69" s="19"/>
      <c r="G69" s="17"/>
      <c r="H69" s="22"/>
      <c r="J69" s="21"/>
    </row>
    <row r="70" spans="1:10" x14ac:dyDescent="0.15">
      <c r="A70" s="15"/>
      <c r="B70" s="16"/>
      <c r="C70" s="17"/>
      <c r="D70" s="18"/>
      <c r="E70" s="19"/>
      <c r="F70" s="19"/>
      <c r="G70" s="17"/>
      <c r="H70" s="22"/>
      <c r="J70" s="21"/>
    </row>
    <row r="71" spans="1:10" x14ac:dyDescent="0.15">
      <c r="A71" s="15"/>
      <c r="B71" s="16"/>
      <c r="C71" s="17"/>
      <c r="D71" s="18"/>
      <c r="E71" s="19"/>
      <c r="F71" s="19"/>
      <c r="G71" s="17"/>
      <c r="H71" s="22"/>
      <c r="J71" s="21"/>
    </row>
    <row r="72" spans="1:10" x14ac:dyDescent="0.15">
      <c r="A72" s="15"/>
      <c r="B72" s="16"/>
      <c r="C72" s="17"/>
      <c r="D72" s="18"/>
      <c r="E72" s="19"/>
      <c r="F72" s="19"/>
      <c r="G72" s="17"/>
      <c r="H72" s="22"/>
      <c r="J72" s="21"/>
    </row>
    <row r="73" spans="1:10" x14ac:dyDescent="0.15">
      <c r="A73" s="15"/>
      <c r="B73" s="16"/>
      <c r="C73" s="17"/>
      <c r="D73" s="18"/>
      <c r="E73" s="19"/>
      <c r="F73" s="19"/>
      <c r="G73" s="17"/>
      <c r="H73" s="22"/>
      <c r="J73" s="21"/>
    </row>
    <row r="74" spans="1:10" x14ac:dyDescent="0.15">
      <c r="A74" s="15"/>
      <c r="B74" s="16"/>
      <c r="C74" s="17"/>
      <c r="D74" s="18"/>
      <c r="E74" s="19"/>
      <c r="F74" s="19"/>
      <c r="G74" s="17"/>
      <c r="H74" s="22"/>
      <c r="J74" s="21"/>
    </row>
    <row r="75" spans="1:10" x14ac:dyDescent="0.15">
      <c r="A75" s="15"/>
      <c r="B75" s="16"/>
      <c r="C75" s="17"/>
      <c r="D75" s="18"/>
      <c r="E75" s="19"/>
      <c r="F75" s="19"/>
      <c r="G75" s="17"/>
      <c r="H75" s="22"/>
      <c r="J75" s="21"/>
    </row>
    <row r="76" spans="1:10" x14ac:dyDescent="0.15">
      <c r="A76" s="15"/>
      <c r="B76" s="16"/>
      <c r="C76" s="17"/>
      <c r="D76" s="18"/>
      <c r="E76" s="19"/>
      <c r="F76" s="19"/>
      <c r="G76" s="17"/>
      <c r="H76" s="22"/>
      <c r="J76" s="21"/>
    </row>
    <row r="77" spans="1:10" x14ac:dyDescent="0.15">
      <c r="A77" s="15"/>
      <c r="B77" s="16"/>
      <c r="C77" s="17"/>
      <c r="D77" s="18"/>
      <c r="E77" s="19"/>
      <c r="F77" s="19"/>
      <c r="G77" s="17"/>
      <c r="H77" s="22"/>
      <c r="J77" s="21"/>
    </row>
    <row r="78" spans="1:10" x14ac:dyDescent="0.15">
      <c r="A78" s="15"/>
      <c r="B78" s="16"/>
      <c r="C78" s="17"/>
      <c r="D78" s="18"/>
      <c r="E78" s="19"/>
      <c r="F78" s="19"/>
      <c r="G78" s="17"/>
      <c r="H78" s="22"/>
      <c r="J78" s="21"/>
    </row>
    <row r="79" spans="1:10" x14ac:dyDescent="0.15">
      <c r="A79" s="15"/>
      <c r="B79" s="16"/>
      <c r="C79" s="17"/>
      <c r="D79" s="18"/>
      <c r="E79" s="19"/>
      <c r="F79" s="19"/>
      <c r="G79" s="17"/>
      <c r="H79" s="22"/>
      <c r="J79" s="21"/>
    </row>
    <row r="80" spans="1:10" x14ac:dyDescent="0.15">
      <c r="A80" s="15"/>
      <c r="B80" s="16"/>
      <c r="C80" s="17"/>
      <c r="D80" s="18"/>
      <c r="E80" s="19"/>
      <c r="F80" s="19"/>
      <c r="G80" s="17"/>
      <c r="H80" s="22"/>
      <c r="J80" s="21"/>
    </row>
    <row r="81" spans="1:10" x14ac:dyDescent="0.15">
      <c r="A81" s="15"/>
      <c r="B81" s="16"/>
      <c r="C81" s="17"/>
      <c r="D81" s="18"/>
      <c r="E81" s="19"/>
      <c r="F81" s="19"/>
      <c r="G81" s="17"/>
      <c r="H81" s="22"/>
      <c r="J81" s="21"/>
    </row>
    <row r="82" spans="1:10" x14ac:dyDescent="0.15">
      <c r="A82" s="15"/>
      <c r="B82" s="16"/>
      <c r="C82" s="17"/>
      <c r="D82" s="18"/>
      <c r="E82" s="19"/>
      <c r="F82" s="19"/>
      <c r="G82" s="17"/>
      <c r="H82" s="22"/>
      <c r="J82" s="21"/>
    </row>
    <row r="83" spans="1:10" x14ac:dyDescent="0.15">
      <c r="A83" s="15"/>
      <c r="B83" s="16"/>
      <c r="C83" s="17"/>
      <c r="D83" s="18"/>
      <c r="E83" s="19"/>
      <c r="F83" s="19"/>
      <c r="G83" s="17"/>
      <c r="H83" s="22"/>
      <c r="J83" s="21"/>
    </row>
    <row r="84" spans="1:10" x14ac:dyDescent="0.15">
      <c r="A84" s="15"/>
      <c r="B84" s="16"/>
      <c r="C84" s="17"/>
      <c r="D84" s="18"/>
      <c r="E84" s="19"/>
      <c r="F84" s="19"/>
      <c r="G84" s="17"/>
      <c r="H84" s="22"/>
      <c r="J84" s="21"/>
    </row>
    <row r="85" spans="1:10" x14ac:dyDescent="0.15">
      <c r="A85" s="15"/>
      <c r="B85" s="16"/>
      <c r="C85" s="17"/>
      <c r="D85" s="18"/>
      <c r="E85" s="19"/>
      <c r="F85" s="19"/>
      <c r="G85" s="17"/>
      <c r="H85" s="22"/>
      <c r="J85" s="21"/>
    </row>
    <row r="86" spans="1:10" x14ac:dyDescent="0.15">
      <c r="A86" s="15"/>
      <c r="B86" s="16"/>
      <c r="C86" s="17"/>
      <c r="D86" s="18"/>
      <c r="E86" s="19"/>
      <c r="F86" s="19"/>
      <c r="G86" s="17"/>
      <c r="H86" s="22"/>
      <c r="J86" s="21"/>
    </row>
    <row r="87" spans="1:10" x14ac:dyDescent="0.15">
      <c r="A87" s="15"/>
      <c r="B87" s="16"/>
      <c r="C87" s="17"/>
      <c r="D87" s="18"/>
      <c r="E87" s="19"/>
      <c r="F87" s="19"/>
      <c r="G87" s="17"/>
      <c r="H87" s="22"/>
      <c r="J87" s="21"/>
    </row>
    <row r="88" spans="1:10" x14ac:dyDescent="0.15">
      <c r="A88" s="15"/>
      <c r="B88" s="16"/>
      <c r="C88" s="17"/>
      <c r="D88" s="18"/>
      <c r="E88" s="19"/>
      <c r="F88" s="19"/>
      <c r="G88" s="17"/>
      <c r="H88" s="22"/>
      <c r="J88" s="21"/>
    </row>
    <row r="89" spans="1:10" x14ac:dyDescent="0.15">
      <c r="A89" s="15"/>
      <c r="B89" s="16"/>
      <c r="C89" s="17"/>
      <c r="D89" s="18"/>
      <c r="E89" s="19"/>
      <c r="F89" s="19"/>
      <c r="G89" s="17"/>
      <c r="H89" s="22"/>
      <c r="J89" s="21"/>
    </row>
  </sheetData>
  <mergeCells count="15">
    <mergeCell ref="A1:N1"/>
    <mergeCell ref="A2:N2"/>
    <mergeCell ref="A3:C3"/>
    <mergeCell ref="G3:H3"/>
    <mergeCell ref="I3:N4"/>
    <mergeCell ref="A4:C4"/>
    <mergeCell ref="D4:E4"/>
    <mergeCell ref="F4:H4"/>
    <mergeCell ref="K7:K62"/>
    <mergeCell ref="L7:L62"/>
    <mergeCell ref="M7:M62"/>
    <mergeCell ref="N56:N62"/>
    <mergeCell ref="N7:N27"/>
    <mergeCell ref="N28:N34"/>
    <mergeCell ref="N35:N55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workbookViewId="0">
      <selection activeCell="F4" sqref="F4:H4"/>
    </sheetView>
  </sheetViews>
  <sheetFormatPr defaultRowHeight="13.5" x14ac:dyDescent="0.15"/>
  <cols>
    <col min="1" max="1" width="10.5" style="20" customWidth="1"/>
    <col min="2" max="6" width="9" style="20"/>
    <col min="7" max="7" width="15.875" style="20" customWidth="1"/>
    <col min="8" max="13" width="9" style="20"/>
    <col min="14" max="14" width="9" style="15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2</v>
      </c>
      <c r="B3" s="53"/>
      <c r="C3" s="53"/>
      <c r="D3" s="1"/>
      <c r="E3" s="1" t="s">
        <v>3</v>
      </c>
      <c r="F3" s="1"/>
      <c r="G3" s="54">
        <v>45880</v>
      </c>
      <c r="H3" s="54"/>
      <c r="I3" s="55" t="s">
        <v>75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4</v>
      </c>
      <c r="E4" s="56"/>
      <c r="F4" s="58" t="s">
        <v>79</v>
      </c>
      <c r="G4" s="59"/>
      <c r="H4" s="60"/>
      <c r="I4" s="55"/>
      <c r="J4" s="55"/>
      <c r="K4" s="55"/>
      <c r="L4" s="55"/>
      <c r="M4" s="55"/>
      <c r="N4" s="5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3" t="s">
        <v>54</v>
      </c>
      <c r="B7" s="24" t="s">
        <v>55</v>
      </c>
      <c r="C7" s="25">
        <v>762456</v>
      </c>
      <c r="D7" s="25">
        <v>1607</v>
      </c>
      <c r="E7" s="23" t="s">
        <v>33</v>
      </c>
      <c r="F7" s="23" t="s">
        <v>66</v>
      </c>
      <c r="G7" s="25">
        <v>8447372622034</v>
      </c>
      <c r="H7" s="25">
        <v>411</v>
      </c>
      <c r="I7" s="26">
        <v>10</v>
      </c>
      <c r="J7" s="27">
        <f t="shared" ref="J7:J41" si="0">H7+I7</f>
        <v>421</v>
      </c>
      <c r="K7" s="45" t="s">
        <v>67</v>
      </c>
      <c r="L7" s="46" t="s">
        <v>68</v>
      </c>
      <c r="M7" s="46" t="s">
        <v>68</v>
      </c>
      <c r="N7" s="47" t="s">
        <v>69</v>
      </c>
    </row>
    <row r="8" spans="1:14" ht="27" x14ac:dyDescent="0.15">
      <c r="A8" s="23" t="s">
        <v>54</v>
      </c>
      <c r="B8" s="24" t="s">
        <v>55</v>
      </c>
      <c r="C8" s="25">
        <v>762456</v>
      </c>
      <c r="D8" s="25">
        <v>1607</v>
      </c>
      <c r="E8" s="23" t="s">
        <v>35</v>
      </c>
      <c r="F8" s="23" t="s">
        <v>66</v>
      </c>
      <c r="G8" s="25">
        <v>8447372622041</v>
      </c>
      <c r="H8" s="25">
        <v>832</v>
      </c>
      <c r="I8" s="26">
        <v>10</v>
      </c>
      <c r="J8" s="27">
        <f t="shared" si="0"/>
        <v>842</v>
      </c>
      <c r="K8" s="45"/>
      <c r="L8" s="46"/>
      <c r="M8" s="46"/>
      <c r="N8" s="47"/>
    </row>
    <row r="9" spans="1:14" ht="27" x14ac:dyDescent="0.15">
      <c r="A9" s="23" t="s">
        <v>54</v>
      </c>
      <c r="B9" s="24" t="s">
        <v>55</v>
      </c>
      <c r="C9" s="25">
        <v>762456</v>
      </c>
      <c r="D9" s="25">
        <v>1607</v>
      </c>
      <c r="E9" s="23" t="s">
        <v>36</v>
      </c>
      <c r="F9" s="23" t="s">
        <v>66</v>
      </c>
      <c r="G9" s="25">
        <v>8447372622089</v>
      </c>
      <c r="H9" s="25">
        <v>593</v>
      </c>
      <c r="I9" s="26">
        <v>10</v>
      </c>
      <c r="J9" s="27">
        <f t="shared" si="0"/>
        <v>603</v>
      </c>
      <c r="K9" s="45"/>
      <c r="L9" s="46"/>
      <c r="M9" s="46"/>
      <c r="N9" s="47"/>
    </row>
    <row r="10" spans="1:14" ht="27" x14ac:dyDescent="0.15">
      <c r="A10" s="23" t="s">
        <v>54</v>
      </c>
      <c r="B10" s="24" t="s">
        <v>55</v>
      </c>
      <c r="C10" s="25">
        <v>762456</v>
      </c>
      <c r="D10" s="25">
        <v>1607</v>
      </c>
      <c r="E10" s="23" t="s">
        <v>37</v>
      </c>
      <c r="F10" s="23" t="s">
        <v>66</v>
      </c>
      <c r="G10" s="25">
        <v>8447372622096</v>
      </c>
      <c r="H10" s="25">
        <v>255</v>
      </c>
      <c r="I10" s="26">
        <v>10</v>
      </c>
      <c r="J10" s="27">
        <f t="shared" si="0"/>
        <v>265</v>
      </c>
      <c r="K10" s="45"/>
      <c r="L10" s="46"/>
      <c r="M10" s="46"/>
      <c r="N10" s="47"/>
    </row>
    <row r="11" spans="1:14" ht="27" x14ac:dyDescent="0.15">
      <c r="A11" s="23" t="s">
        <v>54</v>
      </c>
      <c r="B11" s="24" t="s">
        <v>55</v>
      </c>
      <c r="C11" s="25">
        <v>762456</v>
      </c>
      <c r="D11" s="25">
        <v>1607</v>
      </c>
      <c r="E11" s="23" t="s">
        <v>38</v>
      </c>
      <c r="F11" s="23" t="s">
        <v>66</v>
      </c>
      <c r="G11" s="25">
        <v>8447372622058</v>
      </c>
      <c r="H11" s="25">
        <v>1253</v>
      </c>
      <c r="I11" s="26">
        <v>10</v>
      </c>
      <c r="J11" s="27">
        <f t="shared" si="0"/>
        <v>1263</v>
      </c>
      <c r="K11" s="45"/>
      <c r="L11" s="46"/>
      <c r="M11" s="46"/>
      <c r="N11" s="47"/>
    </row>
    <row r="12" spans="1:14" ht="27" x14ac:dyDescent="0.15">
      <c r="A12" s="23" t="s">
        <v>54</v>
      </c>
      <c r="B12" s="24" t="s">
        <v>55</v>
      </c>
      <c r="C12" s="25">
        <v>762456</v>
      </c>
      <c r="D12" s="25">
        <v>1607</v>
      </c>
      <c r="E12" s="23" t="s">
        <v>39</v>
      </c>
      <c r="F12" s="23" t="s">
        <v>66</v>
      </c>
      <c r="G12" s="25">
        <v>8447372622065</v>
      </c>
      <c r="H12" s="25">
        <v>1238</v>
      </c>
      <c r="I12" s="26">
        <v>10</v>
      </c>
      <c r="J12" s="27">
        <f t="shared" si="0"/>
        <v>1248</v>
      </c>
      <c r="K12" s="45"/>
      <c r="L12" s="46"/>
      <c r="M12" s="46"/>
      <c r="N12" s="47"/>
    </row>
    <row r="13" spans="1:14" ht="27" x14ac:dyDescent="0.15">
      <c r="A13" s="23" t="s">
        <v>54</v>
      </c>
      <c r="B13" s="24" t="s">
        <v>55</v>
      </c>
      <c r="C13" s="25">
        <v>762456</v>
      </c>
      <c r="D13" s="25">
        <v>1607</v>
      </c>
      <c r="E13" s="23" t="s">
        <v>40</v>
      </c>
      <c r="F13" s="23" t="s">
        <v>66</v>
      </c>
      <c r="G13" s="25">
        <v>8447372622072</v>
      </c>
      <c r="H13" s="25">
        <v>936</v>
      </c>
      <c r="I13" s="26">
        <v>10</v>
      </c>
      <c r="J13" s="27">
        <f t="shared" si="0"/>
        <v>946</v>
      </c>
      <c r="K13" s="45"/>
      <c r="L13" s="46"/>
      <c r="M13" s="46"/>
      <c r="N13" s="47"/>
    </row>
    <row r="14" spans="1:14" ht="27" x14ac:dyDescent="0.15">
      <c r="A14" s="33" t="s">
        <v>54</v>
      </c>
      <c r="B14" s="34" t="s">
        <v>55</v>
      </c>
      <c r="C14" s="35">
        <v>762456</v>
      </c>
      <c r="D14" s="35">
        <v>1608</v>
      </c>
      <c r="E14" s="36" t="s">
        <v>33</v>
      </c>
      <c r="F14" s="36" t="s">
        <v>48</v>
      </c>
      <c r="G14" s="35">
        <v>8447372622102</v>
      </c>
      <c r="H14" s="35">
        <v>307</v>
      </c>
      <c r="I14" s="37">
        <v>10</v>
      </c>
      <c r="J14" s="38">
        <f t="shared" si="0"/>
        <v>317</v>
      </c>
      <c r="K14" s="45"/>
      <c r="L14" s="46"/>
      <c r="M14" s="46"/>
      <c r="N14" s="48" t="s">
        <v>59</v>
      </c>
    </row>
    <row r="15" spans="1:14" ht="27" x14ac:dyDescent="0.15">
      <c r="A15" s="33" t="s">
        <v>54</v>
      </c>
      <c r="B15" s="34" t="s">
        <v>55</v>
      </c>
      <c r="C15" s="35">
        <v>762456</v>
      </c>
      <c r="D15" s="35">
        <v>1736</v>
      </c>
      <c r="E15" s="36" t="s">
        <v>33</v>
      </c>
      <c r="F15" s="36" t="s">
        <v>51</v>
      </c>
      <c r="G15" s="35">
        <v>8447372638837</v>
      </c>
      <c r="H15" s="35">
        <v>10</v>
      </c>
      <c r="I15" s="37">
        <v>10</v>
      </c>
      <c r="J15" s="38">
        <f t="shared" si="0"/>
        <v>20</v>
      </c>
      <c r="K15" s="45"/>
      <c r="L15" s="46"/>
      <c r="M15" s="46"/>
      <c r="N15" s="48"/>
    </row>
    <row r="16" spans="1:14" ht="27" x14ac:dyDescent="0.15">
      <c r="A16" s="33" t="s">
        <v>54</v>
      </c>
      <c r="B16" s="34" t="s">
        <v>55</v>
      </c>
      <c r="C16" s="35">
        <v>762456</v>
      </c>
      <c r="D16" s="35">
        <v>1736</v>
      </c>
      <c r="E16" s="36" t="s">
        <v>35</v>
      </c>
      <c r="F16" s="36" t="s">
        <v>51</v>
      </c>
      <c r="G16" s="35">
        <v>8447372638844</v>
      </c>
      <c r="H16" s="35">
        <v>26</v>
      </c>
      <c r="I16" s="37">
        <v>10</v>
      </c>
      <c r="J16" s="38">
        <f t="shared" si="0"/>
        <v>36</v>
      </c>
      <c r="K16" s="45"/>
      <c r="L16" s="46"/>
      <c r="M16" s="46"/>
      <c r="N16" s="48"/>
    </row>
    <row r="17" spans="1:14" ht="27" x14ac:dyDescent="0.15">
      <c r="A17" s="33" t="s">
        <v>54</v>
      </c>
      <c r="B17" s="34" t="s">
        <v>55</v>
      </c>
      <c r="C17" s="35">
        <v>762456</v>
      </c>
      <c r="D17" s="35">
        <v>1736</v>
      </c>
      <c r="E17" s="36" t="s">
        <v>36</v>
      </c>
      <c r="F17" s="36" t="s">
        <v>51</v>
      </c>
      <c r="G17" s="35">
        <v>8447372638882</v>
      </c>
      <c r="H17" s="35">
        <v>380</v>
      </c>
      <c r="I17" s="37">
        <v>10</v>
      </c>
      <c r="J17" s="38">
        <f t="shared" si="0"/>
        <v>390</v>
      </c>
      <c r="K17" s="45"/>
      <c r="L17" s="46"/>
      <c r="M17" s="46"/>
      <c r="N17" s="48"/>
    </row>
    <row r="18" spans="1:14" ht="27" x14ac:dyDescent="0.15">
      <c r="A18" s="33" t="s">
        <v>54</v>
      </c>
      <c r="B18" s="34" t="s">
        <v>55</v>
      </c>
      <c r="C18" s="35">
        <v>762456</v>
      </c>
      <c r="D18" s="35">
        <v>1736</v>
      </c>
      <c r="E18" s="36" t="s">
        <v>37</v>
      </c>
      <c r="F18" s="36" t="s">
        <v>51</v>
      </c>
      <c r="G18" s="35">
        <v>8447372638899</v>
      </c>
      <c r="H18" s="35">
        <v>406</v>
      </c>
      <c r="I18" s="37">
        <v>10</v>
      </c>
      <c r="J18" s="38">
        <f t="shared" si="0"/>
        <v>416</v>
      </c>
      <c r="K18" s="45"/>
      <c r="L18" s="46"/>
      <c r="M18" s="46"/>
      <c r="N18" s="48"/>
    </row>
    <row r="19" spans="1:14" ht="27" x14ac:dyDescent="0.15">
      <c r="A19" s="33" t="s">
        <v>54</v>
      </c>
      <c r="B19" s="34" t="s">
        <v>55</v>
      </c>
      <c r="C19" s="35">
        <v>762456</v>
      </c>
      <c r="D19" s="35">
        <v>1736</v>
      </c>
      <c r="E19" s="36" t="s">
        <v>38</v>
      </c>
      <c r="F19" s="36" t="s">
        <v>51</v>
      </c>
      <c r="G19" s="35">
        <v>8447372638851</v>
      </c>
      <c r="H19" s="35">
        <v>192</v>
      </c>
      <c r="I19" s="37">
        <v>10</v>
      </c>
      <c r="J19" s="38">
        <f t="shared" si="0"/>
        <v>202</v>
      </c>
      <c r="K19" s="45"/>
      <c r="L19" s="46"/>
      <c r="M19" s="46"/>
      <c r="N19" s="48"/>
    </row>
    <row r="20" spans="1:14" ht="27" x14ac:dyDescent="0.15">
      <c r="A20" s="33" t="s">
        <v>54</v>
      </c>
      <c r="B20" s="34" t="s">
        <v>55</v>
      </c>
      <c r="C20" s="35">
        <v>762456</v>
      </c>
      <c r="D20" s="35">
        <v>1736</v>
      </c>
      <c r="E20" s="36" t="s">
        <v>39</v>
      </c>
      <c r="F20" s="36" t="s">
        <v>51</v>
      </c>
      <c r="G20" s="35">
        <v>8447372638868</v>
      </c>
      <c r="H20" s="35">
        <v>265</v>
      </c>
      <c r="I20" s="37">
        <v>10</v>
      </c>
      <c r="J20" s="38">
        <f t="shared" si="0"/>
        <v>275</v>
      </c>
      <c r="K20" s="45"/>
      <c r="L20" s="46"/>
      <c r="M20" s="46"/>
      <c r="N20" s="48"/>
    </row>
    <row r="21" spans="1:14" ht="27" x14ac:dyDescent="0.15">
      <c r="A21" s="33" t="s">
        <v>54</v>
      </c>
      <c r="B21" s="34" t="s">
        <v>55</v>
      </c>
      <c r="C21" s="35">
        <v>762456</v>
      </c>
      <c r="D21" s="35">
        <v>1736</v>
      </c>
      <c r="E21" s="36" t="s">
        <v>40</v>
      </c>
      <c r="F21" s="36" t="s">
        <v>51</v>
      </c>
      <c r="G21" s="35">
        <v>8447372638875</v>
      </c>
      <c r="H21" s="35">
        <v>338</v>
      </c>
      <c r="I21" s="37">
        <v>10</v>
      </c>
      <c r="J21" s="38">
        <f t="shared" si="0"/>
        <v>348</v>
      </c>
      <c r="K21" s="45"/>
      <c r="L21" s="46"/>
      <c r="M21" s="46"/>
      <c r="N21" s="48"/>
    </row>
    <row r="22" spans="1:14" ht="27" x14ac:dyDescent="0.15">
      <c r="A22" s="23" t="s">
        <v>54</v>
      </c>
      <c r="B22" s="24" t="s">
        <v>55</v>
      </c>
      <c r="C22" s="25">
        <v>762456</v>
      </c>
      <c r="D22" s="25">
        <v>1815</v>
      </c>
      <c r="E22" s="23" t="s">
        <v>33</v>
      </c>
      <c r="F22" s="23" t="s">
        <v>51</v>
      </c>
      <c r="G22" s="25">
        <v>8447372644159</v>
      </c>
      <c r="H22" s="25">
        <v>10</v>
      </c>
      <c r="I22" s="26">
        <v>10</v>
      </c>
      <c r="J22" s="27">
        <f t="shared" si="0"/>
        <v>20</v>
      </c>
      <c r="K22" s="45"/>
      <c r="L22" s="46"/>
      <c r="M22" s="46"/>
      <c r="N22" s="47" t="s">
        <v>70</v>
      </c>
    </row>
    <row r="23" spans="1:14" ht="27" x14ac:dyDescent="0.15">
      <c r="A23" s="23" t="s">
        <v>54</v>
      </c>
      <c r="B23" s="24" t="s">
        <v>55</v>
      </c>
      <c r="C23" s="25">
        <v>762456</v>
      </c>
      <c r="D23" s="25">
        <v>1815</v>
      </c>
      <c r="E23" s="23" t="s">
        <v>35</v>
      </c>
      <c r="F23" s="23" t="s">
        <v>51</v>
      </c>
      <c r="G23" s="25">
        <v>8447372644166</v>
      </c>
      <c r="H23" s="25">
        <v>276</v>
      </c>
      <c r="I23" s="26">
        <v>10</v>
      </c>
      <c r="J23" s="27">
        <f t="shared" si="0"/>
        <v>286</v>
      </c>
      <c r="K23" s="45"/>
      <c r="L23" s="46"/>
      <c r="M23" s="46"/>
      <c r="N23" s="47"/>
    </row>
    <row r="24" spans="1:14" ht="27" x14ac:dyDescent="0.15">
      <c r="A24" s="23" t="s">
        <v>54</v>
      </c>
      <c r="B24" s="24" t="s">
        <v>55</v>
      </c>
      <c r="C24" s="25">
        <v>762456</v>
      </c>
      <c r="D24" s="25">
        <v>1815</v>
      </c>
      <c r="E24" s="23" t="s">
        <v>36</v>
      </c>
      <c r="F24" s="23" t="s">
        <v>51</v>
      </c>
      <c r="G24" s="25">
        <v>8447372644203</v>
      </c>
      <c r="H24" s="25">
        <v>608</v>
      </c>
      <c r="I24" s="26">
        <v>10</v>
      </c>
      <c r="J24" s="27">
        <f t="shared" si="0"/>
        <v>618</v>
      </c>
      <c r="K24" s="45"/>
      <c r="L24" s="46"/>
      <c r="M24" s="46"/>
      <c r="N24" s="47"/>
    </row>
    <row r="25" spans="1:14" ht="27" x14ac:dyDescent="0.15">
      <c r="A25" s="23" t="s">
        <v>54</v>
      </c>
      <c r="B25" s="24" t="s">
        <v>55</v>
      </c>
      <c r="C25" s="25">
        <v>762456</v>
      </c>
      <c r="D25" s="25">
        <v>1815</v>
      </c>
      <c r="E25" s="23" t="s">
        <v>37</v>
      </c>
      <c r="F25" s="23" t="s">
        <v>51</v>
      </c>
      <c r="G25" s="25">
        <v>8447372644210</v>
      </c>
      <c r="H25" s="25">
        <v>603</v>
      </c>
      <c r="I25" s="26">
        <v>10</v>
      </c>
      <c r="J25" s="27">
        <f t="shared" si="0"/>
        <v>613</v>
      </c>
      <c r="K25" s="45"/>
      <c r="L25" s="46"/>
      <c r="M25" s="46"/>
      <c r="N25" s="47"/>
    </row>
    <row r="26" spans="1:14" ht="27" x14ac:dyDescent="0.15">
      <c r="A26" s="23" t="s">
        <v>54</v>
      </c>
      <c r="B26" s="24" t="s">
        <v>55</v>
      </c>
      <c r="C26" s="25">
        <v>762456</v>
      </c>
      <c r="D26" s="25">
        <v>1815</v>
      </c>
      <c r="E26" s="23" t="s">
        <v>38</v>
      </c>
      <c r="F26" s="23" t="s">
        <v>51</v>
      </c>
      <c r="G26" s="25">
        <v>8447372644173</v>
      </c>
      <c r="H26" s="25">
        <v>510</v>
      </c>
      <c r="I26" s="26">
        <v>10</v>
      </c>
      <c r="J26" s="27">
        <f t="shared" si="0"/>
        <v>520</v>
      </c>
      <c r="K26" s="45"/>
      <c r="L26" s="46"/>
      <c r="M26" s="46"/>
      <c r="N26" s="47"/>
    </row>
    <row r="27" spans="1:14" ht="27" x14ac:dyDescent="0.15">
      <c r="A27" s="23" t="s">
        <v>54</v>
      </c>
      <c r="B27" s="24" t="s">
        <v>55</v>
      </c>
      <c r="C27" s="25">
        <v>762456</v>
      </c>
      <c r="D27" s="25">
        <v>1815</v>
      </c>
      <c r="E27" s="23" t="s">
        <v>39</v>
      </c>
      <c r="F27" s="23" t="s">
        <v>51</v>
      </c>
      <c r="G27" s="25">
        <v>8447372644180</v>
      </c>
      <c r="H27" s="25">
        <v>614</v>
      </c>
      <c r="I27" s="26">
        <v>10</v>
      </c>
      <c r="J27" s="27">
        <f t="shared" si="0"/>
        <v>624</v>
      </c>
      <c r="K27" s="45"/>
      <c r="L27" s="46"/>
      <c r="M27" s="46"/>
      <c r="N27" s="47"/>
    </row>
    <row r="28" spans="1:14" ht="27" x14ac:dyDescent="0.15">
      <c r="A28" s="23" t="s">
        <v>54</v>
      </c>
      <c r="B28" s="24" t="s">
        <v>55</v>
      </c>
      <c r="C28" s="25">
        <v>762456</v>
      </c>
      <c r="D28" s="25">
        <v>1815</v>
      </c>
      <c r="E28" s="23" t="s">
        <v>40</v>
      </c>
      <c r="F28" s="23" t="s">
        <v>51</v>
      </c>
      <c r="G28" s="25">
        <v>8447372644197</v>
      </c>
      <c r="H28" s="25">
        <v>754</v>
      </c>
      <c r="I28" s="26">
        <v>10</v>
      </c>
      <c r="J28" s="27">
        <f t="shared" si="0"/>
        <v>764</v>
      </c>
      <c r="K28" s="45"/>
      <c r="L28" s="46"/>
      <c r="M28" s="46"/>
      <c r="N28" s="47"/>
    </row>
    <row r="29" spans="1:14" ht="27" x14ac:dyDescent="0.15">
      <c r="A29" s="28" t="s">
        <v>54</v>
      </c>
      <c r="B29" s="29" t="s">
        <v>55</v>
      </c>
      <c r="C29" s="30">
        <v>762456</v>
      </c>
      <c r="D29" s="30">
        <v>1817</v>
      </c>
      <c r="E29" s="28" t="s">
        <v>35</v>
      </c>
      <c r="F29" s="28" t="s">
        <v>52</v>
      </c>
      <c r="G29" s="30">
        <v>8447372644449</v>
      </c>
      <c r="H29" s="30">
        <v>177</v>
      </c>
      <c r="I29" s="31">
        <v>10</v>
      </c>
      <c r="J29" s="32">
        <f t="shared" si="0"/>
        <v>187</v>
      </c>
      <c r="K29" s="45"/>
      <c r="L29" s="46"/>
      <c r="M29" s="46"/>
      <c r="N29" s="48" t="s">
        <v>71</v>
      </c>
    </row>
    <row r="30" spans="1:14" ht="27" x14ac:dyDescent="0.15">
      <c r="A30" s="28" t="s">
        <v>54</v>
      </c>
      <c r="B30" s="29" t="s">
        <v>55</v>
      </c>
      <c r="C30" s="30">
        <v>762456</v>
      </c>
      <c r="D30" s="30">
        <v>1817</v>
      </c>
      <c r="E30" s="28" t="s">
        <v>36</v>
      </c>
      <c r="F30" s="28" t="s">
        <v>52</v>
      </c>
      <c r="G30" s="30">
        <v>8447372644487</v>
      </c>
      <c r="H30" s="30">
        <v>702</v>
      </c>
      <c r="I30" s="31">
        <v>10</v>
      </c>
      <c r="J30" s="32">
        <f t="shared" si="0"/>
        <v>712</v>
      </c>
      <c r="K30" s="45"/>
      <c r="L30" s="46"/>
      <c r="M30" s="46"/>
      <c r="N30" s="48"/>
    </row>
    <row r="31" spans="1:14" ht="27" x14ac:dyDescent="0.15">
      <c r="A31" s="28" t="s">
        <v>54</v>
      </c>
      <c r="B31" s="29" t="s">
        <v>55</v>
      </c>
      <c r="C31" s="30">
        <v>762456</v>
      </c>
      <c r="D31" s="30">
        <v>1817</v>
      </c>
      <c r="E31" s="28" t="s">
        <v>37</v>
      </c>
      <c r="F31" s="28" t="s">
        <v>52</v>
      </c>
      <c r="G31" s="30">
        <v>8447372644494</v>
      </c>
      <c r="H31" s="30">
        <v>634</v>
      </c>
      <c r="I31" s="31">
        <v>10</v>
      </c>
      <c r="J31" s="32">
        <f t="shared" si="0"/>
        <v>644</v>
      </c>
      <c r="K31" s="45"/>
      <c r="L31" s="46"/>
      <c r="M31" s="46"/>
      <c r="N31" s="48"/>
    </row>
    <row r="32" spans="1:14" ht="27" x14ac:dyDescent="0.15">
      <c r="A32" s="28" t="s">
        <v>54</v>
      </c>
      <c r="B32" s="29" t="s">
        <v>55</v>
      </c>
      <c r="C32" s="30">
        <v>762456</v>
      </c>
      <c r="D32" s="30">
        <v>1817</v>
      </c>
      <c r="E32" s="28" t="s">
        <v>38</v>
      </c>
      <c r="F32" s="28" t="s">
        <v>52</v>
      </c>
      <c r="G32" s="30">
        <v>8447372644456</v>
      </c>
      <c r="H32" s="30">
        <v>494</v>
      </c>
      <c r="I32" s="31">
        <v>10</v>
      </c>
      <c r="J32" s="32">
        <f t="shared" si="0"/>
        <v>504</v>
      </c>
      <c r="K32" s="45"/>
      <c r="L32" s="46"/>
      <c r="M32" s="46"/>
      <c r="N32" s="48"/>
    </row>
    <row r="33" spans="1:14" ht="27" x14ac:dyDescent="0.15">
      <c r="A33" s="28" t="s">
        <v>54</v>
      </c>
      <c r="B33" s="29" t="s">
        <v>55</v>
      </c>
      <c r="C33" s="30">
        <v>762456</v>
      </c>
      <c r="D33" s="30">
        <v>1817</v>
      </c>
      <c r="E33" s="28" t="s">
        <v>39</v>
      </c>
      <c r="F33" s="28" t="s">
        <v>52</v>
      </c>
      <c r="G33" s="30">
        <v>8447372644463</v>
      </c>
      <c r="H33" s="30">
        <v>671</v>
      </c>
      <c r="I33" s="31">
        <v>10</v>
      </c>
      <c r="J33" s="32">
        <f t="shared" si="0"/>
        <v>681</v>
      </c>
      <c r="K33" s="45"/>
      <c r="L33" s="46"/>
      <c r="M33" s="46"/>
      <c r="N33" s="48"/>
    </row>
    <row r="34" spans="1:14" ht="27" x14ac:dyDescent="0.15">
      <c r="A34" s="28" t="s">
        <v>54</v>
      </c>
      <c r="B34" s="29" t="s">
        <v>55</v>
      </c>
      <c r="C34" s="30">
        <v>762456</v>
      </c>
      <c r="D34" s="30">
        <v>1817</v>
      </c>
      <c r="E34" s="28" t="s">
        <v>40</v>
      </c>
      <c r="F34" s="28" t="s">
        <v>52</v>
      </c>
      <c r="G34" s="30">
        <v>8447372644470</v>
      </c>
      <c r="H34" s="30">
        <v>697</v>
      </c>
      <c r="I34" s="31">
        <v>10</v>
      </c>
      <c r="J34" s="32">
        <f t="shared" si="0"/>
        <v>707</v>
      </c>
      <c r="K34" s="45"/>
      <c r="L34" s="46"/>
      <c r="M34" s="46"/>
      <c r="N34" s="48"/>
    </row>
    <row r="35" spans="1:14" ht="27" x14ac:dyDescent="0.15">
      <c r="A35" s="33" t="s">
        <v>54</v>
      </c>
      <c r="B35" s="34" t="s">
        <v>55</v>
      </c>
      <c r="C35" s="35">
        <v>762456</v>
      </c>
      <c r="D35" s="35">
        <v>1817</v>
      </c>
      <c r="E35" s="36" t="s">
        <v>33</v>
      </c>
      <c r="F35" s="36" t="s">
        <v>53</v>
      </c>
      <c r="G35" s="35">
        <v>8447372644579</v>
      </c>
      <c r="H35" s="35">
        <v>31</v>
      </c>
      <c r="I35" s="37">
        <v>10</v>
      </c>
      <c r="J35" s="38">
        <f t="shared" si="0"/>
        <v>41</v>
      </c>
      <c r="K35" s="45"/>
      <c r="L35" s="46"/>
      <c r="M35" s="46"/>
      <c r="N35" s="48" t="s">
        <v>59</v>
      </c>
    </row>
    <row r="36" spans="1:14" ht="27" x14ac:dyDescent="0.15">
      <c r="A36" s="33" t="s">
        <v>54</v>
      </c>
      <c r="B36" s="34" t="s">
        <v>55</v>
      </c>
      <c r="C36" s="35">
        <v>762456</v>
      </c>
      <c r="D36" s="35">
        <v>1817</v>
      </c>
      <c r="E36" s="36" t="s">
        <v>35</v>
      </c>
      <c r="F36" s="36" t="s">
        <v>53</v>
      </c>
      <c r="G36" s="35">
        <v>8447372644586</v>
      </c>
      <c r="H36" s="35">
        <v>135</v>
      </c>
      <c r="I36" s="37">
        <v>10</v>
      </c>
      <c r="J36" s="38">
        <f t="shared" si="0"/>
        <v>145</v>
      </c>
      <c r="K36" s="45"/>
      <c r="L36" s="46"/>
      <c r="M36" s="46"/>
      <c r="N36" s="48"/>
    </row>
    <row r="37" spans="1:14" ht="27" x14ac:dyDescent="0.15">
      <c r="A37" s="33" t="s">
        <v>54</v>
      </c>
      <c r="B37" s="34" t="s">
        <v>55</v>
      </c>
      <c r="C37" s="35">
        <v>762456</v>
      </c>
      <c r="D37" s="35">
        <v>1817</v>
      </c>
      <c r="E37" s="36" t="s">
        <v>36</v>
      </c>
      <c r="F37" s="36" t="s">
        <v>53</v>
      </c>
      <c r="G37" s="35">
        <v>8447372644623</v>
      </c>
      <c r="H37" s="35">
        <v>255</v>
      </c>
      <c r="I37" s="37">
        <v>10</v>
      </c>
      <c r="J37" s="38">
        <f t="shared" si="0"/>
        <v>265</v>
      </c>
      <c r="K37" s="45"/>
      <c r="L37" s="46"/>
      <c r="M37" s="46"/>
      <c r="N37" s="48"/>
    </row>
    <row r="38" spans="1:14" ht="27" x14ac:dyDescent="0.15">
      <c r="A38" s="33" t="s">
        <v>54</v>
      </c>
      <c r="B38" s="34" t="s">
        <v>55</v>
      </c>
      <c r="C38" s="35">
        <v>762456</v>
      </c>
      <c r="D38" s="35">
        <v>1817</v>
      </c>
      <c r="E38" s="36" t="s">
        <v>37</v>
      </c>
      <c r="F38" s="36" t="s">
        <v>53</v>
      </c>
      <c r="G38" s="35">
        <v>8447372644630</v>
      </c>
      <c r="H38" s="35">
        <v>213</v>
      </c>
      <c r="I38" s="37">
        <v>10</v>
      </c>
      <c r="J38" s="38">
        <f t="shared" si="0"/>
        <v>223</v>
      </c>
      <c r="K38" s="45"/>
      <c r="L38" s="46"/>
      <c r="M38" s="46"/>
      <c r="N38" s="48"/>
    </row>
    <row r="39" spans="1:14" ht="27" x14ac:dyDescent="0.15">
      <c r="A39" s="33" t="s">
        <v>54</v>
      </c>
      <c r="B39" s="34" t="s">
        <v>55</v>
      </c>
      <c r="C39" s="35">
        <v>762456</v>
      </c>
      <c r="D39" s="35">
        <v>1817</v>
      </c>
      <c r="E39" s="36" t="s">
        <v>38</v>
      </c>
      <c r="F39" s="36" t="s">
        <v>53</v>
      </c>
      <c r="G39" s="35">
        <v>8447372644593</v>
      </c>
      <c r="H39" s="35">
        <v>234</v>
      </c>
      <c r="I39" s="37">
        <v>10</v>
      </c>
      <c r="J39" s="38">
        <f t="shared" si="0"/>
        <v>244</v>
      </c>
      <c r="K39" s="45"/>
      <c r="L39" s="46"/>
      <c r="M39" s="46"/>
      <c r="N39" s="48"/>
    </row>
    <row r="40" spans="1:14" ht="27" x14ac:dyDescent="0.15">
      <c r="A40" s="33" t="s">
        <v>54</v>
      </c>
      <c r="B40" s="34" t="s">
        <v>55</v>
      </c>
      <c r="C40" s="35">
        <v>762456</v>
      </c>
      <c r="D40" s="35">
        <v>1817</v>
      </c>
      <c r="E40" s="36" t="s">
        <v>39</v>
      </c>
      <c r="F40" s="36" t="s">
        <v>53</v>
      </c>
      <c r="G40" s="35">
        <v>8447372644609</v>
      </c>
      <c r="H40" s="35">
        <v>317</v>
      </c>
      <c r="I40" s="37">
        <v>10</v>
      </c>
      <c r="J40" s="38">
        <f t="shared" si="0"/>
        <v>327</v>
      </c>
      <c r="K40" s="45"/>
      <c r="L40" s="46"/>
      <c r="M40" s="46"/>
      <c r="N40" s="48"/>
    </row>
    <row r="41" spans="1:14" ht="27" x14ac:dyDescent="0.15">
      <c r="A41" s="33" t="s">
        <v>54</v>
      </c>
      <c r="B41" s="34" t="s">
        <v>55</v>
      </c>
      <c r="C41" s="35">
        <v>762456</v>
      </c>
      <c r="D41" s="35">
        <v>1817</v>
      </c>
      <c r="E41" s="36" t="s">
        <v>40</v>
      </c>
      <c r="F41" s="36" t="s">
        <v>53</v>
      </c>
      <c r="G41" s="35">
        <v>8447372644616</v>
      </c>
      <c r="H41" s="35">
        <v>322</v>
      </c>
      <c r="I41" s="37">
        <v>10</v>
      </c>
      <c r="J41" s="38">
        <f t="shared" si="0"/>
        <v>332</v>
      </c>
      <c r="K41" s="45"/>
      <c r="L41" s="46"/>
      <c r="M41" s="46"/>
      <c r="N41" s="48"/>
    </row>
  </sheetData>
  <mergeCells count="16">
    <mergeCell ref="A1:N1"/>
    <mergeCell ref="A2:N2"/>
    <mergeCell ref="A3:C3"/>
    <mergeCell ref="G3:H3"/>
    <mergeCell ref="I3:N4"/>
    <mergeCell ref="A4:C4"/>
    <mergeCell ref="D4:E4"/>
    <mergeCell ref="F4:H4"/>
    <mergeCell ref="K7:K41"/>
    <mergeCell ref="L7:L41"/>
    <mergeCell ref="M7:M41"/>
    <mergeCell ref="N7:N13"/>
    <mergeCell ref="N22:N28"/>
    <mergeCell ref="N29:N34"/>
    <mergeCell ref="N14:N21"/>
    <mergeCell ref="N35:N41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workbookViewId="0">
      <selection activeCell="F4" sqref="F4:H4"/>
    </sheetView>
  </sheetViews>
  <sheetFormatPr defaultRowHeight="13.5" x14ac:dyDescent="0.15"/>
  <cols>
    <col min="1" max="1" width="10.5" style="20" customWidth="1"/>
    <col min="2" max="14" width="9" style="20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2</v>
      </c>
      <c r="B3" s="53"/>
      <c r="C3" s="53"/>
      <c r="D3" s="1"/>
      <c r="E3" s="1" t="s">
        <v>3</v>
      </c>
      <c r="F3" s="1"/>
      <c r="G3" s="54">
        <v>45880</v>
      </c>
      <c r="H3" s="54"/>
      <c r="I3" s="55" t="s">
        <v>76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4</v>
      </c>
      <c r="E4" s="56"/>
      <c r="F4" s="58" t="s">
        <v>79</v>
      </c>
      <c r="G4" s="59"/>
      <c r="H4" s="60"/>
      <c r="I4" s="55"/>
      <c r="J4" s="55"/>
      <c r="K4" s="55"/>
      <c r="L4" s="55"/>
      <c r="M4" s="55"/>
      <c r="N4" s="5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33" t="s">
        <v>54</v>
      </c>
      <c r="B7" s="34" t="s">
        <v>55</v>
      </c>
      <c r="C7" s="35">
        <v>762044</v>
      </c>
      <c r="D7" s="35">
        <v>1504</v>
      </c>
      <c r="E7" s="37" t="s">
        <v>59</v>
      </c>
      <c r="F7" s="36" t="s">
        <v>45</v>
      </c>
      <c r="G7" s="37" t="s">
        <v>59</v>
      </c>
      <c r="H7" s="35">
        <v>968</v>
      </c>
      <c r="I7" s="37">
        <v>10</v>
      </c>
      <c r="J7" s="38">
        <f t="shared" ref="J7:J16" si="0">H7+I7</f>
        <v>978</v>
      </c>
      <c r="K7" s="45" t="s">
        <v>73</v>
      </c>
      <c r="L7" s="46" t="s">
        <v>59</v>
      </c>
      <c r="M7" s="46" t="s">
        <v>68</v>
      </c>
      <c r="N7" s="46" t="s">
        <v>59</v>
      </c>
    </row>
    <row r="8" spans="1:14" ht="27" x14ac:dyDescent="0.15">
      <c r="A8" s="33" t="s">
        <v>54</v>
      </c>
      <c r="B8" s="34" t="s">
        <v>55</v>
      </c>
      <c r="C8" s="35">
        <v>762044</v>
      </c>
      <c r="D8" s="35">
        <v>1504</v>
      </c>
      <c r="E8" s="37" t="s">
        <v>59</v>
      </c>
      <c r="F8" s="36" t="s">
        <v>46</v>
      </c>
      <c r="G8" s="37" t="s">
        <v>59</v>
      </c>
      <c r="H8" s="35">
        <v>1005</v>
      </c>
      <c r="I8" s="37">
        <v>10</v>
      </c>
      <c r="J8" s="38">
        <f t="shared" si="0"/>
        <v>1015</v>
      </c>
      <c r="K8" s="45"/>
      <c r="L8" s="46"/>
      <c r="M8" s="46"/>
      <c r="N8" s="46"/>
    </row>
    <row r="9" spans="1:14" ht="27" x14ac:dyDescent="0.15">
      <c r="A9" s="33" t="s">
        <v>54</v>
      </c>
      <c r="B9" s="34" t="s">
        <v>55</v>
      </c>
      <c r="C9" s="35">
        <v>762044</v>
      </c>
      <c r="D9" s="35">
        <v>1607</v>
      </c>
      <c r="E9" s="37" t="s">
        <v>59</v>
      </c>
      <c r="F9" s="36" t="s">
        <v>47</v>
      </c>
      <c r="G9" s="37" t="s">
        <v>59</v>
      </c>
      <c r="H9" s="35">
        <v>5273</v>
      </c>
      <c r="I9" s="37">
        <v>10</v>
      </c>
      <c r="J9" s="38">
        <f t="shared" si="0"/>
        <v>5283</v>
      </c>
      <c r="K9" s="45"/>
      <c r="L9" s="46"/>
      <c r="M9" s="46"/>
      <c r="N9" s="46"/>
    </row>
    <row r="10" spans="1:14" ht="27" x14ac:dyDescent="0.15">
      <c r="A10" s="33" t="s">
        <v>54</v>
      </c>
      <c r="B10" s="34" t="s">
        <v>55</v>
      </c>
      <c r="C10" s="35">
        <v>762044</v>
      </c>
      <c r="D10" s="35">
        <v>1607</v>
      </c>
      <c r="E10" s="37" t="s">
        <v>59</v>
      </c>
      <c r="F10" s="36" t="s">
        <v>66</v>
      </c>
      <c r="G10" s="37" t="s">
        <v>59</v>
      </c>
      <c r="H10" s="35">
        <v>5518</v>
      </c>
      <c r="I10" s="37">
        <v>10</v>
      </c>
      <c r="J10" s="38">
        <f t="shared" si="0"/>
        <v>5528</v>
      </c>
      <c r="K10" s="45"/>
      <c r="L10" s="46"/>
      <c r="M10" s="46"/>
      <c r="N10" s="46"/>
    </row>
    <row r="11" spans="1:14" ht="27" x14ac:dyDescent="0.15">
      <c r="A11" s="33" t="s">
        <v>54</v>
      </c>
      <c r="B11" s="34" t="s">
        <v>55</v>
      </c>
      <c r="C11" s="35">
        <v>762071</v>
      </c>
      <c r="D11" s="35">
        <v>1504</v>
      </c>
      <c r="E11" s="37" t="s">
        <v>59</v>
      </c>
      <c r="F11" s="36" t="s">
        <v>45</v>
      </c>
      <c r="G11" s="37" t="s">
        <v>59</v>
      </c>
      <c r="H11" s="35">
        <v>968</v>
      </c>
      <c r="I11" s="37">
        <v>10</v>
      </c>
      <c r="J11" s="38">
        <f t="shared" si="0"/>
        <v>978</v>
      </c>
      <c r="K11" s="45"/>
      <c r="L11" s="46"/>
      <c r="M11" s="46"/>
      <c r="N11" s="46"/>
    </row>
    <row r="12" spans="1:14" ht="27" x14ac:dyDescent="0.15">
      <c r="A12" s="33" t="s">
        <v>54</v>
      </c>
      <c r="B12" s="34" t="s">
        <v>55</v>
      </c>
      <c r="C12" s="35">
        <v>762044</v>
      </c>
      <c r="D12" s="35">
        <v>1736</v>
      </c>
      <c r="E12" s="37" t="s">
        <v>59</v>
      </c>
      <c r="F12" s="36" t="s">
        <v>51</v>
      </c>
      <c r="G12" s="37" t="s">
        <v>59</v>
      </c>
      <c r="H12" s="35">
        <v>1617</v>
      </c>
      <c r="I12" s="37">
        <v>10</v>
      </c>
      <c r="J12" s="38">
        <f t="shared" si="0"/>
        <v>1627</v>
      </c>
      <c r="K12" s="45"/>
      <c r="L12" s="46"/>
      <c r="M12" s="46"/>
      <c r="N12" s="46"/>
    </row>
    <row r="13" spans="1:14" ht="27" x14ac:dyDescent="0.15">
      <c r="A13" s="33" t="s">
        <v>54</v>
      </c>
      <c r="B13" s="34" t="s">
        <v>55</v>
      </c>
      <c r="C13" s="35">
        <v>762044</v>
      </c>
      <c r="D13" s="35">
        <v>1817</v>
      </c>
      <c r="E13" s="37" t="s">
        <v>59</v>
      </c>
      <c r="F13" s="36" t="s">
        <v>52</v>
      </c>
      <c r="G13" s="37" t="s">
        <v>59</v>
      </c>
      <c r="H13" s="35">
        <v>3375</v>
      </c>
      <c r="I13" s="37">
        <v>10</v>
      </c>
      <c r="J13" s="38">
        <f t="shared" si="0"/>
        <v>3385</v>
      </c>
      <c r="K13" s="45"/>
      <c r="L13" s="46"/>
      <c r="M13" s="46"/>
      <c r="N13" s="46"/>
    </row>
    <row r="14" spans="1:14" ht="27" x14ac:dyDescent="0.15">
      <c r="A14" s="33" t="s">
        <v>54</v>
      </c>
      <c r="B14" s="34" t="s">
        <v>55</v>
      </c>
      <c r="C14" s="35">
        <v>762044</v>
      </c>
      <c r="D14" s="35">
        <v>1817</v>
      </c>
      <c r="E14" s="37" t="s">
        <v>59</v>
      </c>
      <c r="F14" s="36" t="s">
        <v>53</v>
      </c>
      <c r="G14" s="37" t="s">
        <v>59</v>
      </c>
      <c r="H14" s="35">
        <v>1507</v>
      </c>
      <c r="I14" s="37">
        <v>10</v>
      </c>
      <c r="J14" s="38">
        <f t="shared" si="0"/>
        <v>1517</v>
      </c>
      <c r="K14" s="45"/>
      <c r="L14" s="46"/>
      <c r="M14" s="46"/>
      <c r="N14" s="46"/>
    </row>
    <row r="15" spans="1:14" ht="27" x14ac:dyDescent="0.15">
      <c r="A15" s="33" t="s">
        <v>54</v>
      </c>
      <c r="B15" s="34" t="s">
        <v>55</v>
      </c>
      <c r="C15" s="35">
        <v>762044</v>
      </c>
      <c r="D15" s="35">
        <v>1736</v>
      </c>
      <c r="E15" s="37" t="s">
        <v>59</v>
      </c>
      <c r="F15" s="36" t="s">
        <v>51</v>
      </c>
      <c r="G15" s="37" t="s">
        <v>59</v>
      </c>
      <c r="H15" s="35">
        <v>1617</v>
      </c>
      <c r="I15" s="37">
        <v>10</v>
      </c>
      <c r="J15" s="38">
        <f t="shared" si="0"/>
        <v>1627</v>
      </c>
      <c r="K15" s="45"/>
      <c r="L15" s="46"/>
      <c r="M15" s="46"/>
      <c r="N15" s="46"/>
    </row>
    <row r="16" spans="1:14" ht="27" x14ac:dyDescent="0.15">
      <c r="A16" s="33" t="s">
        <v>54</v>
      </c>
      <c r="B16" s="34" t="s">
        <v>55</v>
      </c>
      <c r="C16" s="35">
        <v>762631</v>
      </c>
      <c r="D16" s="35">
        <v>1736</v>
      </c>
      <c r="E16" s="37" t="s">
        <v>59</v>
      </c>
      <c r="F16" s="36" t="s">
        <v>51</v>
      </c>
      <c r="G16" s="37" t="s">
        <v>59</v>
      </c>
      <c r="H16" s="35">
        <v>1617</v>
      </c>
      <c r="I16" s="37">
        <v>10</v>
      </c>
      <c r="J16" s="38">
        <f t="shared" si="0"/>
        <v>1627</v>
      </c>
      <c r="K16" s="45"/>
      <c r="L16" s="46"/>
      <c r="M16" s="46"/>
      <c r="N16" s="46"/>
    </row>
  </sheetData>
  <mergeCells count="12">
    <mergeCell ref="K7:K16"/>
    <mergeCell ref="L7:L16"/>
    <mergeCell ref="M7:M16"/>
    <mergeCell ref="N7:N16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workbookViewId="0">
      <selection activeCell="F4" sqref="F4:H4"/>
    </sheetView>
  </sheetViews>
  <sheetFormatPr defaultRowHeight="13.5" x14ac:dyDescent="0.15"/>
  <cols>
    <col min="1" max="1" width="10.25" style="20" customWidth="1"/>
    <col min="2" max="14" width="9" style="20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2</v>
      </c>
      <c r="B3" s="53"/>
      <c r="C3" s="53"/>
      <c r="D3" s="1"/>
      <c r="E3" s="1" t="s">
        <v>3</v>
      </c>
      <c r="F3" s="1"/>
      <c r="G3" s="54">
        <v>45880</v>
      </c>
      <c r="H3" s="54"/>
      <c r="I3" s="55" t="s">
        <v>75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4</v>
      </c>
      <c r="E4" s="56"/>
      <c r="F4" s="58" t="s">
        <v>79</v>
      </c>
      <c r="G4" s="59"/>
      <c r="H4" s="60"/>
      <c r="I4" s="55"/>
      <c r="J4" s="55"/>
      <c r="K4" s="55"/>
      <c r="L4" s="55"/>
      <c r="M4" s="55"/>
      <c r="N4" s="5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33" t="s">
        <v>54</v>
      </c>
      <c r="B7" s="34" t="s">
        <v>55</v>
      </c>
      <c r="C7" s="35">
        <v>762044</v>
      </c>
      <c r="D7" s="35">
        <v>1273</v>
      </c>
      <c r="E7" s="37" t="s">
        <v>59</v>
      </c>
      <c r="F7" s="36" t="s">
        <v>34</v>
      </c>
      <c r="G7" s="37" t="s">
        <v>59</v>
      </c>
      <c r="H7" s="35">
        <v>2209</v>
      </c>
      <c r="I7" s="37">
        <v>10</v>
      </c>
      <c r="J7" s="38">
        <f>H7+I7</f>
        <v>2219</v>
      </c>
      <c r="K7" s="45" t="s">
        <v>74</v>
      </c>
      <c r="L7" s="46" t="s">
        <v>59</v>
      </c>
      <c r="M7" s="46" t="s">
        <v>59</v>
      </c>
      <c r="N7" s="46" t="s">
        <v>59</v>
      </c>
    </row>
    <row r="8" spans="1:14" ht="27" x14ac:dyDescent="0.15">
      <c r="A8" s="33" t="s">
        <v>54</v>
      </c>
      <c r="B8" s="34" t="s">
        <v>55</v>
      </c>
      <c r="C8" s="35">
        <v>762044</v>
      </c>
      <c r="D8" s="35">
        <v>1273</v>
      </c>
      <c r="E8" s="37" t="s">
        <v>59</v>
      </c>
      <c r="F8" s="36" t="s">
        <v>41</v>
      </c>
      <c r="G8" s="37" t="s">
        <v>59</v>
      </c>
      <c r="H8" s="35">
        <v>1034</v>
      </c>
      <c r="I8" s="37">
        <v>10</v>
      </c>
      <c r="J8" s="38">
        <f>H8+I8</f>
        <v>1044</v>
      </c>
      <c r="K8" s="45"/>
      <c r="L8" s="46"/>
      <c r="M8" s="46"/>
      <c r="N8" s="46"/>
    </row>
    <row r="9" spans="1:14" ht="27" x14ac:dyDescent="0.15">
      <c r="A9" s="33" t="s">
        <v>54</v>
      </c>
      <c r="B9" s="34" t="s">
        <v>55</v>
      </c>
      <c r="C9" s="35">
        <v>762044</v>
      </c>
      <c r="D9" s="35">
        <v>1277</v>
      </c>
      <c r="E9" s="37" t="s">
        <v>59</v>
      </c>
      <c r="F9" s="36" t="s">
        <v>42</v>
      </c>
      <c r="G9" s="37" t="s">
        <v>59</v>
      </c>
      <c r="H9" s="35">
        <v>1814</v>
      </c>
      <c r="I9" s="37">
        <v>10</v>
      </c>
      <c r="J9" s="38">
        <f>H9+I9</f>
        <v>1824</v>
      </c>
      <c r="K9" s="45"/>
      <c r="L9" s="46"/>
      <c r="M9" s="46"/>
      <c r="N9" s="46"/>
    </row>
    <row r="10" spans="1:14" ht="27" x14ac:dyDescent="0.15">
      <c r="A10" s="33" t="s">
        <v>54</v>
      </c>
      <c r="B10" s="34" t="s">
        <v>55</v>
      </c>
      <c r="C10" s="35">
        <v>762044</v>
      </c>
      <c r="D10" s="35">
        <v>1277</v>
      </c>
      <c r="E10" s="37" t="s">
        <v>59</v>
      </c>
      <c r="F10" s="36" t="s">
        <v>43</v>
      </c>
      <c r="G10" s="37" t="s">
        <v>59</v>
      </c>
      <c r="H10" s="35">
        <v>3937</v>
      </c>
      <c r="I10" s="37">
        <v>10</v>
      </c>
      <c r="J10" s="38">
        <f>H10+I10</f>
        <v>3947</v>
      </c>
      <c r="K10" s="45"/>
      <c r="L10" s="46"/>
      <c r="M10" s="46"/>
      <c r="N10" s="46"/>
    </row>
    <row r="11" spans="1:14" ht="27" x14ac:dyDescent="0.15">
      <c r="A11" s="33" t="s">
        <v>54</v>
      </c>
      <c r="B11" s="34" t="s">
        <v>55</v>
      </c>
      <c r="C11" s="35">
        <v>762044</v>
      </c>
      <c r="D11" s="35">
        <v>1277</v>
      </c>
      <c r="E11" s="37" t="s">
        <v>59</v>
      </c>
      <c r="F11" s="36" t="s">
        <v>44</v>
      </c>
      <c r="G11" s="37" t="s">
        <v>59</v>
      </c>
      <c r="H11" s="35">
        <v>1944</v>
      </c>
      <c r="I11" s="37">
        <v>10</v>
      </c>
      <c r="J11" s="38">
        <f>H11+I11</f>
        <v>1954</v>
      </c>
      <c r="K11" s="45"/>
      <c r="L11" s="46"/>
      <c r="M11" s="46"/>
      <c r="N11" s="46"/>
    </row>
  </sheetData>
  <mergeCells count="12">
    <mergeCell ref="K7:K11"/>
    <mergeCell ref="L7:L11"/>
    <mergeCell ref="M7:M11"/>
    <mergeCell ref="N7:N1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selection activeCell="G7" sqref="G7"/>
    </sheetView>
  </sheetViews>
  <sheetFormatPr defaultRowHeight="13.5" x14ac:dyDescent="0.15"/>
  <cols>
    <col min="1" max="1" width="10.5" style="20" customWidth="1"/>
    <col min="2" max="6" width="9" style="20"/>
    <col min="7" max="7" width="16.125" style="20" customWidth="1"/>
    <col min="8" max="13" width="9" style="20"/>
    <col min="14" max="14" width="9" style="15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2</v>
      </c>
      <c r="B3" s="53"/>
      <c r="C3" s="53"/>
      <c r="D3" s="1"/>
      <c r="E3" s="1" t="s">
        <v>3</v>
      </c>
      <c r="F3" s="1"/>
      <c r="G3" s="54">
        <v>45880</v>
      </c>
      <c r="H3" s="54"/>
      <c r="I3" s="55" t="s">
        <v>77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4</v>
      </c>
      <c r="E4" s="56"/>
      <c r="F4" s="58" t="s">
        <v>80</v>
      </c>
      <c r="G4" s="59"/>
      <c r="H4" s="60"/>
      <c r="I4" s="55"/>
      <c r="J4" s="55"/>
      <c r="K4" s="55"/>
      <c r="L4" s="55"/>
      <c r="M4" s="55"/>
      <c r="N4" s="5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3" t="s">
        <v>54</v>
      </c>
      <c r="B7" s="24" t="s">
        <v>55</v>
      </c>
      <c r="C7" s="25">
        <v>762456</v>
      </c>
      <c r="D7" s="25">
        <v>1608</v>
      </c>
      <c r="E7" s="23" t="s">
        <v>33</v>
      </c>
      <c r="F7" s="23" t="s">
        <v>48</v>
      </c>
      <c r="G7" s="25">
        <v>8447372622102</v>
      </c>
      <c r="H7" s="25">
        <v>307</v>
      </c>
      <c r="I7" s="26">
        <v>10</v>
      </c>
      <c r="J7" s="27">
        <f t="shared" ref="J7:J22" si="0">H7+I7</f>
        <v>317</v>
      </c>
      <c r="K7" s="45" t="s">
        <v>56</v>
      </c>
      <c r="L7" s="46" t="s">
        <v>57</v>
      </c>
      <c r="M7" s="46" t="s">
        <v>58</v>
      </c>
      <c r="N7" s="47" t="s">
        <v>60</v>
      </c>
    </row>
    <row r="8" spans="1:14" ht="27" x14ac:dyDescent="0.15">
      <c r="A8" s="23" t="s">
        <v>54</v>
      </c>
      <c r="B8" s="24" t="s">
        <v>55</v>
      </c>
      <c r="C8" s="25">
        <v>762456</v>
      </c>
      <c r="D8" s="25">
        <v>1608</v>
      </c>
      <c r="E8" s="23" t="s">
        <v>35</v>
      </c>
      <c r="F8" s="23" t="s">
        <v>48</v>
      </c>
      <c r="G8" s="25">
        <v>8447372622119</v>
      </c>
      <c r="H8" s="25">
        <v>640</v>
      </c>
      <c r="I8" s="26">
        <v>10</v>
      </c>
      <c r="J8" s="27">
        <f t="shared" si="0"/>
        <v>650</v>
      </c>
      <c r="K8" s="45"/>
      <c r="L8" s="46"/>
      <c r="M8" s="46"/>
      <c r="N8" s="47"/>
    </row>
    <row r="9" spans="1:14" ht="27" x14ac:dyDescent="0.15">
      <c r="A9" s="23" t="s">
        <v>54</v>
      </c>
      <c r="B9" s="24" t="s">
        <v>55</v>
      </c>
      <c r="C9" s="25">
        <v>762456</v>
      </c>
      <c r="D9" s="25">
        <v>1608</v>
      </c>
      <c r="E9" s="23" t="s">
        <v>36</v>
      </c>
      <c r="F9" s="23" t="s">
        <v>48</v>
      </c>
      <c r="G9" s="25">
        <v>8447372622157</v>
      </c>
      <c r="H9" s="25">
        <v>270</v>
      </c>
      <c r="I9" s="26">
        <v>10</v>
      </c>
      <c r="J9" s="27">
        <f t="shared" si="0"/>
        <v>280</v>
      </c>
      <c r="K9" s="45"/>
      <c r="L9" s="46"/>
      <c r="M9" s="46"/>
      <c r="N9" s="47"/>
    </row>
    <row r="10" spans="1:14" ht="27" x14ac:dyDescent="0.15">
      <c r="A10" s="23" t="s">
        <v>54</v>
      </c>
      <c r="B10" s="24" t="s">
        <v>55</v>
      </c>
      <c r="C10" s="25">
        <v>762456</v>
      </c>
      <c r="D10" s="25">
        <v>1608</v>
      </c>
      <c r="E10" s="23" t="s">
        <v>37</v>
      </c>
      <c r="F10" s="23" t="s">
        <v>48</v>
      </c>
      <c r="G10" s="25">
        <v>8447372622164</v>
      </c>
      <c r="H10" s="25">
        <v>78</v>
      </c>
      <c r="I10" s="26">
        <v>10</v>
      </c>
      <c r="J10" s="27">
        <f t="shared" si="0"/>
        <v>88</v>
      </c>
      <c r="K10" s="45"/>
      <c r="L10" s="46"/>
      <c r="M10" s="46"/>
      <c r="N10" s="47"/>
    </row>
    <row r="11" spans="1:14" ht="27" x14ac:dyDescent="0.15">
      <c r="A11" s="23" t="s">
        <v>54</v>
      </c>
      <c r="B11" s="24" t="s">
        <v>55</v>
      </c>
      <c r="C11" s="25">
        <v>762456</v>
      </c>
      <c r="D11" s="25">
        <v>1608</v>
      </c>
      <c r="E11" s="23" t="s">
        <v>38</v>
      </c>
      <c r="F11" s="23" t="s">
        <v>48</v>
      </c>
      <c r="G11" s="25">
        <v>8447372622126</v>
      </c>
      <c r="H11" s="25">
        <v>910</v>
      </c>
      <c r="I11" s="26">
        <v>10</v>
      </c>
      <c r="J11" s="27">
        <f t="shared" si="0"/>
        <v>920</v>
      </c>
      <c r="K11" s="45"/>
      <c r="L11" s="46"/>
      <c r="M11" s="46"/>
      <c r="N11" s="47"/>
    </row>
    <row r="12" spans="1:14" ht="27" x14ac:dyDescent="0.15">
      <c r="A12" s="23" t="s">
        <v>54</v>
      </c>
      <c r="B12" s="24" t="s">
        <v>55</v>
      </c>
      <c r="C12" s="25">
        <v>762456</v>
      </c>
      <c r="D12" s="25">
        <v>1608</v>
      </c>
      <c r="E12" s="23" t="s">
        <v>39</v>
      </c>
      <c r="F12" s="23" t="s">
        <v>48</v>
      </c>
      <c r="G12" s="25">
        <v>8447372622133</v>
      </c>
      <c r="H12" s="25">
        <v>806</v>
      </c>
      <c r="I12" s="26">
        <v>10</v>
      </c>
      <c r="J12" s="27">
        <f t="shared" si="0"/>
        <v>816</v>
      </c>
      <c r="K12" s="45"/>
      <c r="L12" s="46"/>
      <c r="M12" s="46"/>
      <c r="N12" s="47"/>
    </row>
    <row r="13" spans="1:14" ht="27" x14ac:dyDescent="0.15">
      <c r="A13" s="23" t="s">
        <v>54</v>
      </c>
      <c r="B13" s="24" t="s">
        <v>55</v>
      </c>
      <c r="C13" s="25">
        <v>762456</v>
      </c>
      <c r="D13" s="25">
        <v>1608</v>
      </c>
      <c r="E13" s="23" t="s">
        <v>40</v>
      </c>
      <c r="F13" s="23" t="s">
        <v>48</v>
      </c>
      <c r="G13" s="25">
        <v>8447372622140</v>
      </c>
      <c r="H13" s="25">
        <v>546</v>
      </c>
      <c r="I13" s="26">
        <v>10</v>
      </c>
      <c r="J13" s="27">
        <f t="shared" si="0"/>
        <v>556</v>
      </c>
      <c r="K13" s="45"/>
      <c r="L13" s="46"/>
      <c r="M13" s="46"/>
      <c r="N13" s="47"/>
    </row>
    <row r="14" spans="1:14" ht="27" x14ac:dyDescent="0.15">
      <c r="A14" s="28" t="s">
        <v>54</v>
      </c>
      <c r="B14" s="29" t="s">
        <v>55</v>
      </c>
      <c r="C14" s="30">
        <v>762456</v>
      </c>
      <c r="D14" s="30">
        <v>1608</v>
      </c>
      <c r="E14" s="28" t="s">
        <v>33</v>
      </c>
      <c r="F14" s="28" t="s">
        <v>49</v>
      </c>
      <c r="G14" s="30">
        <v>8447372622171</v>
      </c>
      <c r="H14" s="30">
        <v>333</v>
      </c>
      <c r="I14" s="31">
        <v>10</v>
      </c>
      <c r="J14" s="32">
        <f t="shared" si="0"/>
        <v>343</v>
      </c>
      <c r="K14" s="45"/>
      <c r="L14" s="46"/>
      <c r="M14" s="46"/>
      <c r="N14" s="57" t="s">
        <v>61</v>
      </c>
    </row>
    <row r="15" spans="1:14" ht="27" x14ac:dyDescent="0.15">
      <c r="A15" s="28" t="s">
        <v>54</v>
      </c>
      <c r="B15" s="29" t="s">
        <v>55</v>
      </c>
      <c r="C15" s="30">
        <v>762456</v>
      </c>
      <c r="D15" s="30">
        <v>1608</v>
      </c>
      <c r="E15" s="28" t="s">
        <v>35</v>
      </c>
      <c r="F15" s="28" t="s">
        <v>49</v>
      </c>
      <c r="G15" s="30">
        <v>8447372622188</v>
      </c>
      <c r="H15" s="30">
        <v>676</v>
      </c>
      <c r="I15" s="31">
        <v>10</v>
      </c>
      <c r="J15" s="32">
        <f t="shared" si="0"/>
        <v>686</v>
      </c>
      <c r="K15" s="45"/>
      <c r="L15" s="46"/>
      <c r="M15" s="46"/>
      <c r="N15" s="57"/>
    </row>
    <row r="16" spans="1:14" ht="27" x14ac:dyDescent="0.15">
      <c r="A16" s="28" t="s">
        <v>54</v>
      </c>
      <c r="B16" s="29" t="s">
        <v>55</v>
      </c>
      <c r="C16" s="30">
        <v>762456</v>
      </c>
      <c r="D16" s="30">
        <v>1608</v>
      </c>
      <c r="E16" s="28" t="s">
        <v>36</v>
      </c>
      <c r="F16" s="28" t="s">
        <v>49</v>
      </c>
      <c r="G16" s="30">
        <v>8447372622225</v>
      </c>
      <c r="H16" s="30">
        <v>562</v>
      </c>
      <c r="I16" s="31">
        <v>10</v>
      </c>
      <c r="J16" s="32">
        <f t="shared" si="0"/>
        <v>572</v>
      </c>
      <c r="K16" s="45"/>
      <c r="L16" s="46"/>
      <c r="M16" s="46"/>
      <c r="N16" s="57"/>
    </row>
    <row r="17" spans="1:14" ht="27" x14ac:dyDescent="0.15">
      <c r="A17" s="28" t="s">
        <v>54</v>
      </c>
      <c r="B17" s="29" t="s">
        <v>55</v>
      </c>
      <c r="C17" s="30">
        <v>762456</v>
      </c>
      <c r="D17" s="30">
        <v>1608</v>
      </c>
      <c r="E17" s="28" t="s">
        <v>37</v>
      </c>
      <c r="F17" s="28" t="s">
        <v>49</v>
      </c>
      <c r="G17" s="30">
        <v>8447372622232</v>
      </c>
      <c r="H17" s="30">
        <v>270</v>
      </c>
      <c r="I17" s="31">
        <v>10</v>
      </c>
      <c r="J17" s="32">
        <f t="shared" si="0"/>
        <v>280</v>
      </c>
      <c r="K17" s="45"/>
      <c r="L17" s="46"/>
      <c r="M17" s="46"/>
      <c r="N17" s="57"/>
    </row>
    <row r="18" spans="1:14" ht="27" x14ac:dyDescent="0.15">
      <c r="A18" s="28" t="s">
        <v>54</v>
      </c>
      <c r="B18" s="29" t="s">
        <v>55</v>
      </c>
      <c r="C18" s="30">
        <v>762456</v>
      </c>
      <c r="D18" s="30">
        <v>1608</v>
      </c>
      <c r="E18" s="28" t="s">
        <v>38</v>
      </c>
      <c r="F18" s="28" t="s">
        <v>49</v>
      </c>
      <c r="G18" s="30">
        <v>8447372622195</v>
      </c>
      <c r="H18" s="30">
        <v>957</v>
      </c>
      <c r="I18" s="31">
        <v>10</v>
      </c>
      <c r="J18" s="32">
        <f t="shared" si="0"/>
        <v>967</v>
      </c>
      <c r="K18" s="45"/>
      <c r="L18" s="46"/>
      <c r="M18" s="46"/>
      <c r="N18" s="57"/>
    </row>
    <row r="19" spans="1:14" ht="27" x14ac:dyDescent="0.15">
      <c r="A19" s="28" t="s">
        <v>54</v>
      </c>
      <c r="B19" s="29" t="s">
        <v>55</v>
      </c>
      <c r="C19" s="30">
        <v>762456</v>
      </c>
      <c r="D19" s="30">
        <v>1608</v>
      </c>
      <c r="E19" s="28" t="s">
        <v>39</v>
      </c>
      <c r="F19" s="28" t="s">
        <v>49</v>
      </c>
      <c r="G19" s="30">
        <v>8447372622201</v>
      </c>
      <c r="H19" s="30">
        <v>1009</v>
      </c>
      <c r="I19" s="31">
        <v>10</v>
      </c>
      <c r="J19" s="32">
        <f t="shared" si="0"/>
        <v>1019</v>
      </c>
      <c r="K19" s="45"/>
      <c r="L19" s="46"/>
      <c r="M19" s="46"/>
      <c r="N19" s="57"/>
    </row>
    <row r="20" spans="1:14" ht="27" x14ac:dyDescent="0.15">
      <c r="A20" s="28" t="s">
        <v>54</v>
      </c>
      <c r="B20" s="29" t="s">
        <v>55</v>
      </c>
      <c r="C20" s="30">
        <v>762456</v>
      </c>
      <c r="D20" s="30">
        <v>1608</v>
      </c>
      <c r="E20" s="28" t="s">
        <v>40</v>
      </c>
      <c r="F20" s="28" t="s">
        <v>49</v>
      </c>
      <c r="G20" s="30">
        <v>8447372622218</v>
      </c>
      <c r="H20" s="30">
        <v>811</v>
      </c>
      <c r="I20" s="31">
        <v>10</v>
      </c>
      <c r="J20" s="32">
        <f t="shared" si="0"/>
        <v>821</v>
      </c>
      <c r="K20" s="45"/>
      <c r="L20" s="46"/>
      <c r="M20" s="46"/>
      <c r="N20" s="57"/>
    </row>
    <row r="21" spans="1:14" ht="27" x14ac:dyDescent="0.15">
      <c r="A21" s="33" t="s">
        <v>54</v>
      </c>
      <c r="B21" s="34" t="s">
        <v>55</v>
      </c>
      <c r="C21" s="35">
        <v>762044</v>
      </c>
      <c r="D21" s="35">
        <v>1608</v>
      </c>
      <c r="E21" s="37" t="s">
        <v>59</v>
      </c>
      <c r="F21" s="36" t="s">
        <v>48</v>
      </c>
      <c r="G21" s="37" t="s">
        <v>59</v>
      </c>
      <c r="H21" s="35">
        <v>3557</v>
      </c>
      <c r="I21" s="37">
        <v>10</v>
      </c>
      <c r="J21" s="37">
        <f t="shared" si="0"/>
        <v>3567</v>
      </c>
      <c r="K21" s="45"/>
      <c r="L21" s="46"/>
      <c r="M21" s="46"/>
      <c r="N21" s="48" t="s">
        <v>59</v>
      </c>
    </row>
    <row r="22" spans="1:14" ht="27" x14ac:dyDescent="0.15">
      <c r="A22" s="33" t="s">
        <v>54</v>
      </c>
      <c r="B22" s="34" t="s">
        <v>55</v>
      </c>
      <c r="C22" s="35">
        <v>762044</v>
      </c>
      <c r="D22" s="35">
        <v>1608</v>
      </c>
      <c r="E22" s="37" t="s">
        <v>59</v>
      </c>
      <c r="F22" s="36" t="s">
        <v>49</v>
      </c>
      <c r="G22" s="37" t="s">
        <v>59</v>
      </c>
      <c r="H22" s="35">
        <v>4618</v>
      </c>
      <c r="I22" s="37">
        <v>10</v>
      </c>
      <c r="J22" s="37">
        <f t="shared" si="0"/>
        <v>4628</v>
      </c>
      <c r="K22" s="45"/>
      <c r="L22" s="46"/>
      <c r="M22" s="46"/>
      <c r="N22" s="48"/>
    </row>
  </sheetData>
  <mergeCells count="14">
    <mergeCell ref="A1:N1"/>
    <mergeCell ref="A2:N2"/>
    <mergeCell ref="A3:C3"/>
    <mergeCell ref="G3:H3"/>
    <mergeCell ref="I3:N4"/>
    <mergeCell ref="A4:C4"/>
    <mergeCell ref="D4:E4"/>
    <mergeCell ref="F4:H4"/>
    <mergeCell ref="N7:N13"/>
    <mergeCell ref="N14:N20"/>
    <mergeCell ref="K7:K22"/>
    <mergeCell ref="L7:L22"/>
    <mergeCell ref="M7:M22"/>
    <mergeCell ref="N21:N22"/>
  </mergeCells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"/>
  <sheetViews>
    <sheetView tabSelected="1" workbookViewId="0">
      <selection activeCell="I10" sqref="I10"/>
    </sheetView>
  </sheetViews>
  <sheetFormatPr defaultRowHeight="13.5" x14ac:dyDescent="0.15"/>
  <cols>
    <col min="1" max="1" width="12.125" style="20" customWidth="1"/>
    <col min="2" max="6" width="9" style="20"/>
    <col min="7" max="7" width="12.25" style="20" customWidth="1"/>
    <col min="8" max="14" width="9" style="20"/>
  </cols>
  <sheetData>
    <row r="1" spans="1:14" ht="26.25" x14ac:dyDescent="0.15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4" ht="26.25" x14ac:dyDescent="0.1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</row>
    <row r="3" spans="1:14" ht="15" x14ac:dyDescent="0.15">
      <c r="A3" s="53" t="s">
        <v>2</v>
      </c>
      <c r="B3" s="53"/>
      <c r="C3" s="53"/>
      <c r="D3" s="1"/>
      <c r="E3" s="1" t="s">
        <v>3</v>
      </c>
      <c r="F3" s="1"/>
      <c r="G3" s="54">
        <v>45880</v>
      </c>
      <c r="H3" s="54"/>
      <c r="I3" s="55" t="s">
        <v>78</v>
      </c>
      <c r="J3" s="55"/>
      <c r="K3" s="55"/>
      <c r="L3" s="55"/>
      <c r="M3" s="55"/>
      <c r="N3" s="55"/>
    </row>
    <row r="4" spans="1:14" ht="15" x14ac:dyDescent="0.15">
      <c r="A4" s="56"/>
      <c r="B4" s="56"/>
      <c r="C4" s="56"/>
      <c r="D4" s="56" t="s">
        <v>4</v>
      </c>
      <c r="E4" s="56"/>
      <c r="F4" s="58" t="s">
        <v>81</v>
      </c>
      <c r="G4" s="59"/>
      <c r="H4" s="60"/>
      <c r="I4" s="55"/>
      <c r="J4" s="55"/>
      <c r="K4" s="55"/>
      <c r="L4" s="55"/>
      <c r="M4" s="55"/>
      <c r="N4" s="5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33" t="s">
        <v>54</v>
      </c>
      <c r="B7" s="34" t="s">
        <v>55</v>
      </c>
      <c r="C7" s="35">
        <v>762456</v>
      </c>
      <c r="D7" s="35">
        <v>1645</v>
      </c>
      <c r="E7" s="36" t="s">
        <v>35</v>
      </c>
      <c r="F7" s="36" t="s">
        <v>50</v>
      </c>
      <c r="G7" s="35">
        <v>8447372628135</v>
      </c>
      <c r="H7" s="35">
        <v>47</v>
      </c>
      <c r="I7" s="37">
        <v>10</v>
      </c>
      <c r="J7" s="38">
        <f t="shared" ref="J7:J14" si="0">H7+I7</f>
        <v>57</v>
      </c>
      <c r="K7" s="45" t="s">
        <v>56</v>
      </c>
      <c r="L7" s="46" t="s">
        <v>59</v>
      </c>
      <c r="M7" s="46" t="s">
        <v>59</v>
      </c>
      <c r="N7" s="46" t="s">
        <v>59</v>
      </c>
    </row>
    <row r="8" spans="1:14" ht="27" x14ac:dyDescent="0.15">
      <c r="A8" s="33" t="s">
        <v>54</v>
      </c>
      <c r="B8" s="34" t="s">
        <v>55</v>
      </c>
      <c r="C8" s="35">
        <v>762456</v>
      </c>
      <c r="D8" s="35">
        <v>1645</v>
      </c>
      <c r="E8" s="36" t="s">
        <v>36</v>
      </c>
      <c r="F8" s="36" t="s">
        <v>50</v>
      </c>
      <c r="G8" s="35">
        <v>8447372628173</v>
      </c>
      <c r="H8" s="35">
        <v>265</v>
      </c>
      <c r="I8" s="37">
        <v>10</v>
      </c>
      <c r="J8" s="38">
        <f t="shared" si="0"/>
        <v>275</v>
      </c>
      <c r="K8" s="45"/>
      <c r="L8" s="46"/>
      <c r="M8" s="46"/>
      <c r="N8" s="46"/>
    </row>
    <row r="9" spans="1:14" ht="27" x14ac:dyDescent="0.15">
      <c r="A9" s="33" t="s">
        <v>54</v>
      </c>
      <c r="B9" s="34" t="s">
        <v>55</v>
      </c>
      <c r="C9" s="35">
        <v>762456</v>
      </c>
      <c r="D9" s="35">
        <v>1645</v>
      </c>
      <c r="E9" s="36" t="s">
        <v>37</v>
      </c>
      <c r="F9" s="36" t="s">
        <v>50</v>
      </c>
      <c r="G9" s="35">
        <v>8447372628180</v>
      </c>
      <c r="H9" s="35">
        <v>224</v>
      </c>
      <c r="I9" s="37">
        <v>10</v>
      </c>
      <c r="J9" s="38">
        <f t="shared" si="0"/>
        <v>234</v>
      </c>
      <c r="K9" s="45"/>
      <c r="L9" s="46"/>
      <c r="M9" s="46"/>
      <c r="N9" s="46"/>
    </row>
    <row r="10" spans="1:14" ht="27" x14ac:dyDescent="0.15">
      <c r="A10" s="33" t="s">
        <v>54</v>
      </c>
      <c r="B10" s="34" t="s">
        <v>55</v>
      </c>
      <c r="C10" s="35">
        <v>762456</v>
      </c>
      <c r="D10" s="35">
        <v>1645</v>
      </c>
      <c r="E10" s="36" t="s">
        <v>38</v>
      </c>
      <c r="F10" s="36" t="s">
        <v>50</v>
      </c>
      <c r="G10" s="35">
        <v>8447372628142</v>
      </c>
      <c r="H10" s="35">
        <v>135</v>
      </c>
      <c r="I10" s="37">
        <v>10</v>
      </c>
      <c r="J10" s="38">
        <f t="shared" si="0"/>
        <v>145</v>
      </c>
      <c r="K10" s="45"/>
      <c r="L10" s="46"/>
      <c r="M10" s="46"/>
      <c r="N10" s="46"/>
    </row>
    <row r="11" spans="1:14" ht="27" x14ac:dyDescent="0.15">
      <c r="A11" s="33" t="s">
        <v>54</v>
      </c>
      <c r="B11" s="34" t="s">
        <v>55</v>
      </c>
      <c r="C11" s="35">
        <v>762456</v>
      </c>
      <c r="D11" s="35">
        <v>1645</v>
      </c>
      <c r="E11" s="36" t="s">
        <v>39</v>
      </c>
      <c r="F11" s="36" t="s">
        <v>50</v>
      </c>
      <c r="G11" s="35">
        <v>8447372628159</v>
      </c>
      <c r="H11" s="35">
        <v>296</v>
      </c>
      <c r="I11" s="37">
        <v>10</v>
      </c>
      <c r="J11" s="38">
        <f t="shared" si="0"/>
        <v>306</v>
      </c>
      <c r="K11" s="45"/>
      <c r="L11" s="46"/>
      <c r="M11" s="46"/>
      <c r="N11" s="46"/>
    </row>
    <row r="12" spans="1:14" ht="27" x14ac:dyDescent="0.15">
      <c r="A12" s="33" t="s">
        <v>54</v>
      </c>
      <c r="B12" s="34" t="s">
        <v>55</v>
      </c>
      <c r="C12" s="35">
        <v>762456</v>
      </c>
      <c r="D12" s="35">
        <v>1645</v>
      </c>
      <c r="E12" s="36" t="s">
        <v>40</v>
      </c>
      <c r="F12" s="36" t="s">
        <v>50</v>
      </c>
      <c r="G12" s="35">
        <v>8447372628166</v>
      </c>
      <c r="H12" s="35">
        <v>432</v>
      </c>
      <c r="I12" s="37">
        <v>10</v>
      </c>
      <c r="J12" s="38">
        <f t="shared" si="0"/>
        <v>442</v>
      </c>
      <c r="K12" s="45"/>
      <c r="L12" s="46"/>
      <c r="M12" s="46"/>
      <c r="N12" s="46"/>
    </row>
    <row r="13" spans="1:14" ht="27" x14ac:dyDescent="0.15">
      <c r="A13" s="33" t="s">
        <v>54</v>
      </c>
      <c r="B13" s="34" t="s">
        <v>55</v>
      </c>
      <c r="C13" s="35">
        <v>762071</v>
      </c>
      <c r="D13" s="35">
        <v>1645</v>
      </c>
      <c r="E13" s="37" t="s">
        <v>62</v>
      </c>
      <c r="F13" s="36" t="s">
        <v>50</v>
      </c>
      <c r="G13" s="37" t="s">
        <v>62</v>
      </c>
      <c r="H13" s="35">
        <v>1399</v>
      </c>
      <c r="I13" s="37">
        <v>10</v>
      </c>
      <c r="J13" s="37">
        <f t="shared" si="0"/>
        <v>1409</v>
      </c>
      <c r="K13" s="45"/>
      <c r="L13" s="46"/>
      <c r="M13" s="46"/>
      <c r="N13" s="46"/>
    </row>
    <row r="14" spans="1:14" ht="27" x14ac:dyDescent="0.15">
      <c r="A14" s="33" t="s">
        <v>54</v>
      </c>
      <c r="B14" s="34" t="s">
        <v>55</v>
      </c>
      <c r="C14" s="35">
        <v>762636</v>
      </c>
      <c r="D14" s="35">
        <v>1645</v>
      </c>
      <c r="E14" s="37" t="s">
        <v>62</v>
      </c>
      <c r="F14" s="36" t="s">
        <v>50</v>
      </c>
      <c r="G14" s="37" t="s">
        <v>62</v>
      </c>
      <c r="H14" s="35">
        <v>1399</v>
      </c>
      <c r="I14" s="37">
        <v>10</v>
      </c>
      <c r="J14" s="37">
        <f t="shared" si="0"/>
        <v>1409</v>
      </c>
      <c r="K14" s="45"/>
      <c r="L14" s="46"/>
      <c r="M14" s="46"/>
      <c r="N14" s="46"/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烟台盛尚4-1</vt:lpstr>
      <vt:lpstr>烟台盛尚4-2</vt:lpstr>
      <vt:lpstr>烟台盛尚4-3</vt:lpstr>
      <vt:lpstr>烟台盛尚4-4</vt:lpstr>
      <vt:lpstr>融帅</vt:lpstr>
      <vt:lpstr>远凡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2025-08-12T01:50:22Z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b9b0e8de-cc5c-4d3d-8830-6d949fa1d3b7</vt:lpwstr>
  </property>
</Properties>
</file>