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<sst xmlns="http://schemas.openxmlformats.org/spreadsheetml/2006/main" count="128" uniqueCount="57">
  <si>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</si>
  <si>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</si>
  <si>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</si>
  <si>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SF1546323562682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</si>
  <si>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</si>
  <si>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</si>
  <si>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</si>
  <si>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</si>
  <si>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</si>
  <si>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</si>
  <si>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</si>
  <si>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</si>
  <si>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</si>
  <si>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</si>
  <si>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</si>
  <si>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</si>
  <si>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</si>
  <si>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</si>
  <si>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</si>
  <si>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</si>
  <si>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</si>
  <si>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</si>
  <si>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</si>
  <si>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</si>
  <si>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</si>
  <si>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</si>
  <si>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</si>
  <si>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</si>
  <si>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JJW-GE-CO-008</t>
  </si>
  <si>
    <t>170577/152235</t>
  </si>
  <si>
    <t>1530776-152235/1530439-170577/1530434-170577</t>
  </si>
  <si>
    <t>4/1</t>
  </si>
  <si>
    <t>30.5*25.5*17</t>
  </si>
  <si>
    <t>1530444-170577/1530774-152235/1530422-170577</t>
  </si>
  <si>
    <t>4/2</t>
  </si>
  <si>
    <t>JJW-GE-UV-001</t>
  </si>
  <si>
    <t>4/3</t>
  </si>
  <si>
    <t>4/4</t>
  </si>
  <si>
    <t>总计</t>
  </si>
  <si>
    <t xml:space="preserve">Factory name </t>
  </si>
  <si>
    <t>PO. Number</t>
  </si>
  <si>
    <t>S25080112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</si>
  <si>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</si>
  <si>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</si>
  <si>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</si>
  <si>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</si>
  <si>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</si>
  <si>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</si>
  <si>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</si>
  <si>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21+9备品/735+15备品/2835+65备品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</si>
  <si>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</si>
  <si>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</si>
  <si>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</si>
  <si>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</si>
  <si>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</si>
  <si>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</si>
  <si>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683+17备品/231+9备品/3098+62备品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</si>
</sst>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/>
    </xf>
    <xf numFmtId="49" fontId="5" fillId="0" borderId="9" xfId="50" applyNumberFormat="1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2" borderId="12" xfId="0" applyNumberFormat="1" applyFont="1" applyFill="1" applyBorder="1" applyAlignment="1">
      <alignment horizontal="left" vertical="center"/>
    </xf>
    <xf numFmtId="14" fontId="9" fillId="2" borderId="13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9" fontId="9" fillId="2" borderId="14" xfId="0" applyNumberFormat="1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7" xfId="49" applyFont="1" applyFill="1" applyBorder="1" applyAlignment="1">
      <alignment horizontal="center" vertical="center" wrapText="1"/>
    </xf>
    <xf numFmtId="49" fontId="14" fillId="0" borderId="7" xfId="49" applyNumberFormat="1" applyFont="1" applyFill="1" applyBorder="1" applyAlignment="1">
      <alignment horizontal="center" vertical="center" wrapText="1"/>
    </xf>
    <xf numFmtId="176" fontId="14" fillId="0" borderId="7" xfId="49" applyNumberFormat="1" applyFont="1" applyFill="1" applyBorder="1" applyAlignment="1">
      <alignment horizontal="center" vertical="center" wrapText="1"/>
    </xf>
    <xf numFmtId="0" fontId="15" fillId="0" borderId="7" xfId="49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7" fillId="0" borderId="7" xfId="49" applyNumberFormat="1" applyFont="1" applyFill="1" applyBorder="1" applyAlignment="1">
      <alignment horizontal="center" vertical="center" wrapText="1"/>
    </xf>
    <xf numFmtId="176" fontId="15" fillId="0" borderId="7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2" borderId="8" xfId="0" applyNumberFormat="1" applyFont="1" applyFill="1" applyBorder="1" applyAlignment="1">
      <alignment horizontal="center" vertical="center"/>
    </xf>
    <xf numFmtId="0" fontId="18" fillId="2" borderId="16" xfId="0" applyNumberFormat="1" applyFont="1" applyFill="1" applyBorder="1" applyAlignment="1">
      <alignment horizontal="center" vertical="center" wrapText="1"/>
    </xf>
    <xf numFmtId="0" fontId="18" fillId="2" borderId="8" xfId="0" applyNumberFormat="1" applyFont="1" applyFill="1" applyBorder="1" applyAlignment="1">
      <alignment horizontal="center" vertical="center" wrapText="1"/>
    </xf>
    <xf numFmtId="0" fontId="18" fillId="2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" xfId="0" applyNumberFormat="1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left" vertical="center"/>
    </xf>
    <xf numFmtId="49" fontId="9" fillId="2" borderId="18" xfId="0" applyNumberFormat="1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 wrapText="1"/>
    </xf>
    <xf numFmtId="177" fontId="14" fillId="0" borderId="7" xfId="49" applyNumberFormat="1" applyFont="1" applyFill="1" applyBorder="1" applyAlignment="1">
      <alignment horizontal="center" vertical="center" wrapText="1"/>
    </xf>
    <xf numFmtId="49" fontId="15" fillId="0" borderId="7" xfId="49" applyNumberFormat="1" applyFont="1" applyFill="1" applyBorder="1" applyAlignment="1">
      <alignment horizontal="center" vertical="center" wrapText="1"/>
    </xf>
    <xf numFmtId="177" fontId="15" fillId="0" borderId="7" xfId="49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vertical="center"/>
    </xf>
    <xf numFmtId="0" fontId="6" fillId="3" borderId="7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1102360</xdr:colOff>
      <xdr:row>26</xdr:row>
      <xdr:rowOff>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rcRect l="23121" t="25418" r="21552" b="24448"/>
        <a:stretch>
          <a:fillRect/>
        </a:stretch>
      </xdr:blipFill>
      <xdr:spPr>
        <a:xfrm>
          <a:off x="6096000" y="9347200"/>
          <a:ext cx="110236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1010920</xdr:colOff>
      <xdr:row>38</xdr:row>
      <xdr:rowOff>17145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1"/>
        <a:srcRect l="23121" t="25418" r="21552" b="24448"/>
        <a:stretch>
          <a:fillRect/>
        </a:stretch>
      </xdr:blipFill>
      <xdr:spPr>
        <a:xfrm>
          <a:off x="6096000" y="13906500"/>
          <a:ext cx="1010920" cy="122364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</xdr:row>
      <xdr:rowOff>28575</xdr:rowOff>
    </xdr:from>
    <xdr:to>
      <xdr:col>2</xdr:col>
      <xdr:colOff>829310</xdr:colOff>
      <xdr:row>2</xdr:row>
      <xdr:rowOff>14605</xdr:rowOff>
    </xdr:to>
    <xdr:pic>
      <xdr:nvPicPr>
        <xdr:cNvPr id="2" name="图片 1" descr="JJW-GE-CO-008"/>
        <xdr:cNvPicPr>
          <a:picLocks noChangeAspect="1"/>
        </xdr:cNvPicPr>
      </xdr:nvPicPr>
      <xdr:blipFill>
        <a:blip r:embed="rId2"/>
        <a:srcRect l="26437" t="23828" r="21554" b="19857"/>
        <a:stretch>
          <a:fillRect/>
        </a:stretch>
      </xdr:blipFill>
      <xdr:spPr>
        <a:xfrm>
          <a:off x="6105525" y="206375"/>
          <a:ext cx="819785" cy="11925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895985</xdr:colOff>
      <xdr:row>14</xdr:row>
      <xdr:rowOff>7620</xdr:rowOff>
    </xdr:to>
    <xdr:pic>
      <xdr:nvPicPr>
        <xdr:cNvPr id="5" name="图片 4" descr="JJW-GE-CO-008"/>
        <xdr:cNvPicPr>
          <a:picLocks noChangeAspect="1"/>
        </xdr:cNvPicPr>
      </xdr:nvPicPr>
      <xdr:blipFill>
        <a:blip r:embed="rId2"/>
        <a:srcRect l="26437" t="23828" r="21554" b="19857"/>
        <a:stretch>
          <a:fillRect/>
        </a:stretch>
      </xdr:blipFill>
      <xdr:spPr>
        <a:xfrm>
          <a:off x="6096000" y="4838700"/>
          <a:ext cx="895985" cy="130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17" customWidth="1"/>
    <col min="3" max="3" width="6.375" customWidth="1"/>
    <col min="4" max="4" width="50.75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45882</v>
      </c>
      <c r="G4" s="37"/>
      <c r="H4" s="37"/>
      <c r="I4" s="37"/>
      <c r="J4" s="37"/>
      <c r="K4" s="37"/>
      <c r="L4" s="66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7"/>
    </row>
    <row r="6" ht="15" spans="1:12">
      <c r="A6" s="41"/>
      <c r="B6" s="41"/>
      <c r="C6" s="41"/>
      <c r="D6" s="42"/>
      <c r="E6" s="42"/>
      <c r="F6" s="43"/>
      <c r="G6" s="44"/>
      <c r="H6" s="43"/>
      <c r="I6" s="68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9" t="s">
        <v>13</v>
      </c>
      <c r="K7" s="69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70" t="s">
        <v>24</v>
      </c>
      <c r="J8" s="71" t="s">
        <v>25</v>
      </c>
      <c r="K8" s="71" t="s">
        <v>26</v>
      </c>
      <c r="L8" s="48" t="s">
        <v>27</v>
      </c>
    </row>
    <row r="9" ht="15" spans="1:12">
      <c r="A9" s="52" t="s">
        <v>28</v>
      </c>
      <c r="B9" s="53" t="s">
        <v>29</v>
      </c>
      <c r="C9" s="54"/>
      <c r="D9" s="10" t="s">
        <v>30</v>
      </c>
      <c r="E9" s="10"/>
      <c r="F9" s="52">
        <v>7603</v>
      </c>
      <c r="G9" s="52">
        <v>177</v>
      </c>
      <c r="H9" s="52">
        <f>SUM(F9:G10)</f>
        <v>7780</v>
      </c>
      <c r="I9" s="72" t="s">
        <v>31</v>
      </c>
      <c r="J9" s="10">
        <v>4.8</v>
      </c>
      <c r="K9" s="10">
        <v>5.1</v>
      </c>
      <c r="L9" s="72" t="s">
        <v>32</v>
      </c>
    </row>
    <row r="10" ht="15" spans="1:12">
      <c r="A10" s="55"/>
      <c r="B10" s="56"/>
      <c r="C10" s="54"/>
      <c r="D10" s="10" t="s">
        <v>33</v>
      </c>
      <c r="E10" s="10"/>
      <c r="F10" s="55"/>
      <c r="G10" s="55"/>
      <c r="H10" s="55"/>
      <c r="I10" s="72" t="s">
        <v>34</v>
      </c>
      <c r="J10" s="10">
        <v>5.3</v>
      </c>
      <c r="K10" s="10">
        <v>5.6</v>
      </c>
      <c r="L10" s="72" t="s">
        <v>32</v>
      </c>
    </row>
    <row r="11" ht="15" spans="1:12">
      <c r="A11" s="52" t="s">
        <v>35</v>
      </c>
      <c r="B11" s="56"/>
      <c r="C11" s="54"/>
      <c r="D11" s="10" t="s">
        <v>30</v>
      </c>
      <c r="E11" s="10"/>
      <c r="F11" s="52">
        <v>7603</v>
      </c>
      <c r="G11" s="52">
        <v>177</v>
      </c>
      <c r="H11" s="52">
        <f>SUM(F11:G12)</f>
        <v>7780</v>
      </c>
      <c r="I11" s="72" t="s">
        <v>36</v>
      </c>
      <c r="J11" s="10">
        <v>4</v>
      </c>
      <c r="K11" s="10">
        <v>4.3</v>
      </c>
      <c r="L11" s="72" t="s">
        <v>32</v>
      </c>
    </row>
    <row r="12" ht="15" spans="1:12">
      <c r="A12" s="55"/>
      <c r="B12" s="57"/>
      <c r="C12" s="54"/>
      <c r="D12" s="10" t="s">
        <v>33</v>
      </c>
      <c r="E12" s="10"/>
      <c r="F12" s="55"/>
      <c r="G12" s="55"/>
      <c r="H12" s="55"/>
      <c r="I12" s="72" t="s">
        <v>37</v>
      </c>
      <c r="J12" s="10">
        <v>4.5</v>
      </c>
      <c r="K12" s="10">
        <v>4.8</v>
      </c>
      <c r="L12" s="72" t="s">
        <v>32</v>
      </c>
    </row>
    <row r="13" ht="15" spans="1:12">
      <c r="A13" s="58"/>
      <c r="B13" s="54"/>
      <c r="C13" s="54"/>
      <c r="D13" s="10"/>
      <c r="E13" s="10"/>
      <c r="F13" s="59"/>
      <c r="G13" s="10"/>
      <c r="H13" s="10"/>
      <c r="I13" s="10"/>
      <c r="J13" s="10"/>
      <c r="K13" s="10"/>
      <c r="L13" s="10"/>
    </row>
    <row r="14" ht="15" spans="1:12">
      <c r="A14" s="58"/>
      <c r="B14" s="54"/>
      <c r="C14" s="54"/>
      <c r="D14" s="10"/>
      <c r="E14" s="10"/>
      <c r="F14" s="59"/>
      <c r="G14" s="10"/>
      <c r="H14" s="10"/>
      <c r="I14" s="10"/>
      <c r="J14" s="10"/>
      <c r="K14" s="10"/>
      <c r="L14" s="10"/>
    </row>
    <row r="15" ht="15" spans="1:12">
      <c r="A15" s="58"/>
      <c r="B15" s="54"/>
      <c r="C15" s="54"/>
      <c r="D15" s="10"/>
      <c r="E15" s="10"/>
      <c r="F15" s="59"/>
      <c r="G15" s="10"/>
      <c r="H15" s="10"/>
      <c r="I15" s="10"/>
      <c r="J15" s="10"/>
      <c r="K15" s="10"/>
      <c r="L15" s="10"/>
    </row>
    <row r="16" ht="15" spans="1:12">
      <c r="A16" s="58"/>
      <c r="B16" s="54"/>
      <c r="C16" s="54"/>
      <c r="D16" s="10"/>
      <c r="E16" s="10"/>
      <c r="F16" s="59"/>
      <c r="G16" s="10"/>
      <c r="H16" s="10"/>
      <c r="I16" s="10"/>
      <c r="J16" s="10"/>
      <c r="K16" s="10"/>
      <c r="L16" s="10"/>
    </row>
    <row r="17" ht="15" spans="1:12">
      <c r="A17" s="58"/>
      <c r="B17" s="54"/>
      <c r="C17" s="54"/>
      <c r="D17" s="10"/>
      <c r="E17" s="10"/>
      <c r="F17" s="59"/>
      <c r="G17" s="10"/>
      <c r="H17" s="10"/>
      <c r="I17" s="10"/>
      <c r="J17" s="10"/>
      <c r="K17" s="10"/>
      <c r="L17" s="10"/>
    </row>
    <row r="18" ht="15" spans="1:12">
      <c r="A18" s="58"/>
      <c r="B18" s="54"/>
      <c r="C18" s="54"/>
      <c r="D18" s="10"/>
      <c r="E18" s="10"/>
      <c r="F18" s="59"/>
      <c r="G18" s="10"/>
      <c r="H18" s="10"/>
      <c r="I18" s="10"/>
      <c r="J18" s="10"/>
      <c r="K18" s="10"/>
      <c r="L18" s="10"/>
    </row>
    <row r="19" ht="15" spans="1:12">
      <c r="A19" s="58"/>
      <c r="B19" s="54"/>
      <c r="C19" s="54"/>
      <c r="D19" s="10"/>
      <c r="E19" s="10"/>
      <c r="F19" s="59"/>
      <c r="G19" s="10"/>
      <c r="H19" s="10"/>
      <c r="I19" s="10"/>
      <c r="J19" s="10"/>
      <c r="K19" s="10"/>
      <c r="L19" s="10"/>
    </row>
    <row r="20" ht="15" spans="1:12">
      <c r="A20" s="58"/>
      <c r="B20" s="54"/>
      <c r="C20" s="54"/>
      <c r="D20" s="10"/>
      <c r="E20" s="10"/>
      <c r="F20" s="59"/>
      <c r="G20" s="10"/>
      <c r="H20" s="10"/>
      <c r="I20" s="10"/>
      <c r="J20" s="10"/>
      <c r="K20" s="10"/>
      <c r="L20" s="10"/>
    </row>
    <row r="21" ht="15" spans="1:12">
      <c r="A21" s="58"/>
      <c r="B21" s="54"/>
      <c r="C21" s="54"/>
      <c r="D21" s="10"/>
      <c r="E21" s="10"/>
      <c r="F21" s="59"/>
      <c r="G21" s="10"/>
      <c r="H21" s="10"/>
      <c r="I21" s="10"/>
      <c r="J21" s="10"/>
      <c r="K21" s="10"/>
      <c r="L21" s="10"/>
    </row>
    <row r="22" ht="15" spans="1:12">
      <c r="A22" s="60"/>
      <c r="B22" s="61"/>
      <c r="C22" s="54"/>
      <c r="D22" s="62"/>
      <c r="E22" s="10"/>
      <c r="F22" s="59"/>
      <c r="G22" s="63"/>
      <c r="H22" s="63"/>
      <c r="I22" s="63"/>
      <c r="J22" s="63"/>
      <c r="K22" s="63"/>
      <c r="L22" s="10"/>
    </row>
    <row r="23" ht="15" spans="1:12">
      <c r="A23" s="60"/>
      <c r="B23" s="61"/>
      <c r="C23" s="54"/>
      <c r="D23" s="62"/>
      <c r="E23" s="10"/>
      <c r="F23" s="59"/>
      <c r="G23" s="63"/>
      <c r="H23" s="63"/>
      <c r="I23" s="63"/>
      <c r="J23" s="63"/>
      <c r="K23" s="63"/>
      <c r="L23" s="10"/>
    </row>
    <row r="24" ht="15" spans="1:12">
      <c r="A24" s="60"/>
      <c r="B24" s="61"/>
      <c r="C24" s="54"/>
      <c r="D24" s="62"/>
      <c r="E24" s="10"/>
      <c r="F24" s="59"/>
      <c r="G24" s="63"/>
      <c r="H24" s="63"/>
      <c r="I24" s="63"/>
      <c r="J24" s="63"/>
      <c r="K24" s="63"/>
      <c r="L24" s="10"/>
    </row>
    <row r="25" ht="15" spans="1:12">
      <c r="A25" s="60"/>
      <c r="B25" s="61"/>
      <c r="C25" s="54"/>
      <c r="D25" s="62"/>
      <c r="E25" s="10"/>
      <c r="F25" s="59"/>
      <c r="G25" s="63"/>
      <c r="H25" s="63"/>
      <c r="I25" s="63"/>
      <c r="J25" s="63"/>
      <c r="K25" s="63"/>
      <c r="L25" s="10"/>
    </row>
    <row r="26" ht="15" spans="1:12">
      <c r="A26" s="10" t="s">
        <v>38</v>
      </c>
      <c r="B26" s="64"/>
      <c r="C26" s="64"/>
      <c r="D26" s="64"/>
      <c r="E26" s="63"/>
      <c r="F26" s="65">
        <f t="shared" ref="F26:H26" si="0">SUM(F9:F25)</f>
        <v>15206</v>
      </c>
      <c r="G26" s="65">
        <f t="shared" si="0"/>
        <v>354</v>
      </c>
      <c r="H26" s="65">
        <f t="shared" si="0"/>
        <v>15560</v>
      </c>
      <c r="I26" s="73">
        <v>4</v>
      </c>
      <c r="J26" s="65">
        <f>SUM(J9:J25)</f>
        <v>18.6</v>
      </c>
      <c r="K26" s="65">
        <f>SUM(K9:K25)</f>
        <v>19.8</v>
      </c>
      <c r="L26" s="65"/>
    </row>
  </sheetData>
  <mergeCells count="14">
    <mergeCell ref="B4:E4"/>
    <mergeCell ref="F4:L4"/>
    <mergeCell ref="B5:E5"/>
    <mergeCell ref="F5:L5"/>
    <mergeCell ref="A9:A10"/>
    <mergeCell ref="A11:A12"/>
    <mergeCell ref="B9:B12"/>
    <mergeCell ref="F9:F10"/>
    <mergeCell ref="F11:F12"/>
    <mergeCell ref="G9:G10"/>
    <mergeCell ref="G11:G12"/>
    <mergeCell ref="H9:H10"/>
    <mergeCell ref="H11:H12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2" workbookViewId="0">
      <selection activeCell="F38" sqref="F38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33" customHeight="1" spans="1:3">
      <c r="A4" s="5" t="s">
        <v>43</v>
      </c>
      <c r="B4" s="10" t="s">
        <v>30</v>
      </c>
      <c r="C4" s="11"/>
    </row>
    <row r="5" ht="24" customHeight="1" spans="1:3">
      <c r="A5" s="5" t="s">
        <v>44</v>
      </c>
      <c r="B5" s="12" t="s">
        <v>28</v>
      </c>
      <c r="C5" s="13" t="s">
        <v>45</v>
      </c>
    </row>
    <row r="6" ht="24" customHeight="1" spans="1:3">
      <c r="A6" s="5" t="s">
        <v>46</v>
      </c>
      <c r="B6" s="5" t="s">
        <v>47</v>
      </c>
      <c r="C6" s="14" t="s">
        <v>31</v>
      </c>
    </row>
    <row r="7" ht="34" customHeight="1" spans="1:3">
      <c r="A7" s="5" t="s">
        <v>48</v>
      </c>
      <c r="B7" s="12" t="s">
        <v>49</v>
      </c>
      <c r="C7" s="14"/>
    </row>
    <row r="8" ht="24" customHeight="1" spans="1:3">
      <c r="A8" s="5" t="s">
        <v>50</v>
      </c>
      <c r="B8" s="12" t="s">
        <v>32</v>
      </c>
      <c r="C8" s="15" t="s">
        <v>51</v>
      </c>
    </row>
    <row r="9" ht="24" customHeight="1" spans="1:3">
      <c r="A9" s="5" t="s">
        <v>52</v>
      </c>
      <c r="B9" s="16">
        <v>5.1</v>
      </c>
      <c r="C9" s="13" t="s">
        <v>53</v>
      </c>
    </row>
    <row r="10" ht="24" customHeight="1" spans="1:3">
      <c r="A10" s="5" t="s">
        <v>54</v>
      </c>
      <c r="B10" s="5">
        <v>4.8</v>
      </c>
      <c r="C10" s="13"/>
    </row>
    <row r="11" ht="24" customHeight="1" spans="1:3">
      <c r="A11" s="17" t="s">
        <v>55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39</v>
      </c>
      <c r="B14" s="6"/>
      <c r="C14" s="7"/>
    </row>
    <row r="15" s="1" customFormat="1" ht="24" customHeight="1" spans="1:3">
      <c r="A15" s="5" t="s">
        <v>40</v>
      </c>
      <c r="B15" s="8" t="s">
        <v>41</v>
      </c>
      <c r="C15" s="9" t="s">
        <v>42</v>
      </c>
    </row>
    <row r="16" s="1" customFormat="1" ht="24" customHeight="1" spans="1:3">
      <c r="A16" s="5" t="s">
        <v>43</v>
      </c>
      <c r="B16" s="10" t="s">
        <v>33</v>
      </c>
      <c r="C16" s="11"/>
    </row>
    <row r="17" s="1" customFormat="1" ht="24" customHeight="1" spans="1:3">
      <c r="A17" s="5" t="s">
        <v>44</v>
      </c>
      <c r="B17" s="12" t="s">
        <v>28</v>
      </c>
      <c r="C17" s="13" t="s">
        <v>45</v>
      </c>
    </row>
    <row r="18" s="1" customFormat="1" ht="24" customHeight="1" spans="1:3">
      <c r="A18" s="5" t="s">
        <v>46</v>
      </c>
      <c r="B18" s="5" t="s">
        <v>47</v>
      </c>
      <c r="C18" s="14" t="s">
        <v>34</v>
      </c>
    </row>
    <row r="19" s="1" customFormat="1" ht="24" customHeight="1" spans="1:3">
      <c r="A19" s="5" t="s">
        <v>48</v>
      </c>
      <c r="B19" s="12" t="s">
        <v>56</v>
      </c>
      <c r="C19" s="14"/>
    </row>
    <row r="20" s="1" customFormat="1" ht="24" customHeight="1" spans="1:3">
      <c r="A20" s="5" t="s">
        <v>50</v>
      </c>
      <c r="B20" s="12" t="s">
        <v>32</v>
      </c>
      <c r="C20" s="15" t="s">
        <v>51</v>
      </c>
    </row>
    <row r="21" s="1" customFormat="1" ht="24" customHeight="1" spans="1:3">
      <c r="A21" s="5" t="s">
        <v>52</v>
      </c>
      <c r="B21" s="16">
        <v>5.6</v>
      </c>
      <c r="C21" s="13" t="s">
        <v>53</v>
      </c>
    </row>
    <row r="22" s="1" customFormat="1" ht="24" customHeight="1" spans="1:3">
      <c r="A22" s="5" t="s">
        <v>54</v>
      </c>
      <c r="B22" s="5">
        <v>5.3</v>
      </c>
      <c r="C22" s="13"/>
    </row>
    <row r="23" s="1" customFormat="1" ht="24" customHeight="1" spans="1:3">
      <c r="A23" s="17" t="s">
        <v>55</v>
      </c>
      <c r="B23" s="18"/>
      <c r="C23" s="19"/>
    </row>
    <row r="24" s="1" customFormat="1" ht="23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39</v>
      </c>
      <c r="B26" s="6"/>
      <c r="C26" s="7"/>
    </row>
    <row r="27" s="1" customFormat="1" ht="24" customHeight="1" spans="1:3">
      <c r="A27" s="5" t="s">
        <v>40</v>
      </c>
      <c r="B27" s="8" t="s">
        <v>41</v>
      </c>
      <c r="C27" s="9" t="s">
        <v>42</v>
      </c>
    </row>
    <row r="28" s="1" customFormat="1" ht="24" customHeight="1" spans="1:3">
      <c r="A28" s="5" t="s">
        <v>43</v>
      </c>
      <c r="B28" s="10" t="s">
        <v>30</v>
      </c>
      <c r="C28" s="11"/>
    </row>
    <row r="29" s="1" customFormat="1" ht="24" customHeight="1" spans="1:3">
      <c r="A29" s="5" t="s">
        <v>44</v>
      </c>
      <c r="B29" s="12" t="s">
        <v>35</v>
      </c>
      <c r="C29" s="13" t="s">
        <v>45</v>
      </c>
    </row>
    <row r="30" s="1" customFormat="1" ht="24" customHeight="1" spans="1:3">
      <c r="A30" s="5" t="s">
        <v>46</v>
      </c>
      <c r="B30" s="5" t="s">
        <v>47</v>
      </c>
      <c r="C30" s="14" t="s">
        <v>36</v>
      </c>
    </row>
    <row r="31" s="1" customFormat="1" ht="24" customHeight="1" spans="1:3">
      <c r="A31" s="5" t="s">
        <v>48</v>
      </c>
      <c r="B31" s="12" t="s">
        <v>49</v>
      </c>
      <c r="C31" s="14"/>
    </row>
    <row r="32" s="1" customFormat="1" ht="24" customHeight="1" spans="1:3">
      <c r="A32" s="5" t="s">
        <v>50</v>
      </c>
      <c r="B32" s="12" t="s">
        <v>32</v>
      </c>
      <c r="C32" s="15" t="s">
        <v>51</v>
      </c>
    </row>
    <row r="33" s="1" customFormat="1" ht="24" customHeight="1" spans="1:3">
      <c r="A33" s="5" t="s">
        <v>52</v>
      </c>
      <c r="B33" s="16">
        <v>4.3</v>
      </c>
      <c r="C33" s="13" t="s">
        <v>53</v>
      </c>
    </row>
    <row r="34" s="1" customFormat="1" ht="24" customHeight="1" spans="1:3">
      <c r="A34" s="5" t="s">
        <v>54</v>
      </c>
      <c r="B34" s="5">
        <v>4</v>
      </c>
      <c r="C34" s="13"/>
    </row>
    <row r="35" s="1" customFormat="1" ht="24" customHeight="1" spans="1:3">
      <c r="A35" s="17" t="s">
        <v>55</v>
      </c>
      <c r="B35" s="18"/>
      <c r="C35" s="19"/>
    </row>
    <row r="36" s="1" customFormat="1" ht="24" customHeight="1" spans="1:3">
      <c r="A36" s="20"/>
      <c r="B36" s="20"/>
      <c r="C36" s="20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39</v>
      </c>
      <c r="B38" s="6"/>
      <c r="C38" s="7"/>
    </row>
    <row r="39" s="1" customFormat="1" ht="24" customHeight="1" spans="1:3">
      <c r="A39" s="5" t="s">
        <v>40</v>
      </c>
      <c r="B39" s="8" t="s">
        <v>41</v>
      </c>
      <c r="C39" s="9" t="s">
        <v>42</v>
      </c>
    </row>
    <row r="40" s="1" customFormat="1" ht="33" customHeight="1" spans="1:3">
      <c r="A40" s="5" t="s">
        <v>43</v>
      </c>
      <c r="B40" s="10" t="s">
        <v>33</v>
      </c>
      <c r="C40" s="11"/>
    </row>
    <row r="41" s="1" customFormat="1" ht="24" customHeight="1" spans="1:3">
      <c r="A41" s="5" t="s">
        <v>44</v>
      </c>
      <c r="B41" s="12" t="s">
        <v>35</v>
      </c>
      <c r="C41" s="13" t="s">
        <v>45</v>
      </c>
    </row>
    <row r="42" s="1" customFormat="1" ht="24" customHeight="1" spans="1:3">
      <c r="A42" s="5" t="s">
        <v>46</v>
      </c>
      <c r="B42" s="5" t="s">
        <v>47</v>
      </c>
      <c r="C42" s="14" t="s">
        <v>37</v>
      </c>
    </row>
    <row r="43" s="1" customFormat="1" ht="34" customHeight="1" spans="1:3">
      <c r="A43" s="5" t="s">
        <v>48</v>
      </c>
      <c r="B43" s="12" t="s">
        <v>56</v>
      </c>
      <c r="C43" s="14"/>
    </row>
    <row r="44" s="1" customFormat="1" ht="24" customHeight="1" spans="1:3">
      <c r="A44" s="5" t="s">
        <v>50</v>
      </c>
      <c r="B44" s="12" t="s">
        <v>32</v>
      </c>
      <c r="C44" s="15" t="s">
        <v>51</v>
      </c>
    </row>
    <row r="45" s="1" customFormat="1" ht="24" customHeight="1" spans="1:3">
      <c r="A45" s="5" t="s">
        <v>52</v>
      </c>
      <c r="B45" s="16">
        <v>4.8</v>
      </c>
      <c r="C45" s="13" t="s">
        <v>53</v>
      </c>
    </row>
    <row r="46" s="1" customFormat="1" ht="24" customHeight="1" spans="1:3">
      <c r="A46" s="5" t="s">
        <v>54</v>
      </c>
      <c r="B46" s="5">
        <v>4.5</v>
      </c>
      <c r="C46" s="13"/>
    </row>
    <row r="47" s="1" customFormat="1" ht="24" customHeight="1" spans="1:3">
      <c r="A47" s="17" t="s">
        <v>55</v>
      </c>
      <c r="B47" s="18"/>
      <c r="C47" s="19"/>
    </row>
    <row r="48" s="1" customFormat="1" ht="23" customHeight="1" spans="1:3">
      <c r="A48" s="21"/>
      <c r="B48" s="21"/>
      <c r="C48" s="21"/>
    </row>
    <row r="49" s="1" customFormat="1" ht="14" customHeight="1" spans="1:3">
      <c r="A49" s="22"/>
      <c r="B49" s="22"/>
      <c r="C49" s="2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21"/>
      <c r="B60" s="21"/>
      <c r="C60" s="21"/>
    </row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22"/>
      <c r="B72" s="22"/>
      <c r="C72" s="22"/>
    </row>
    <row r="73" s="1" customFormat="1" ht="14" customHeight="1" spans="1:3">
      <c r="A73" s="22"/>
      <c r="B73" s="22"/>
      <c r="C73" s="2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3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21"/>
      <c r="B84" s="21"/>
      <c r="C84" s="21"/>
    </row>
    <row r="85" s="1" customFormat="1" ht="14" customHeight="1" spans="1:3">
      <c r="A85" s="22"/>
      <c r="B85" s="22"/>
      <c r="C85" s="2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21"/>
      <c r="B96" s="21"/>
      <c r="C96" s="21"/>
    </row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2"/>
      <c r="B109" s="22"/>
      <c r="C109" s="2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2"/>
      <c r="B121" s="22"/>
      <c r="C121" s="2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2"/>
      <c r="B133" s="22"/>
      <c r="C133" s="2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2"/>
      <c r="B144" s="22"/>
      <c r="C144" s="22"/>
    </row>
    <row r="145" s="1" customFormat="1" ht="14" customHeight="1" spans="1:3">
      <c r="A145" s="22"/>
      <c r="B145" s="22"/>
      <c r="C145" s="2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2"/>
      <c r="B157" s="22"/>
      <c r="C157" s="2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2"/>
      <c r="B169" s="22"/>
      <c r="C169" s="2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2"/>
      <c r="B180" s="22"/>
      <c r="C180" s="22"/>
    </row>
    <row r="181" s="1" customFormat="1" ht="14" customHeight="1" spans="1:3">
      <c r="A181" s="22"/>
      <c r="B181" s="22"/>
      <c r="C181" s="2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2"/>
      <c r="B193" s="22"/>
      <c r="C193" s="2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2"/>
      <c r="B205" s="22"/>
      <c r="C205" s="2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2"/>
      <c r="B216" s="22"/>
      <c r="C216" s="22"/>
    </row>
    <row r="217" s="1" customFormat="1" ht="14" customHeight="1" spans="1:3">
      <c r="A217" s="22"/>
      <c r="B217" s="22"/>
      <c r="C217" s="2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2"/>
      <c r="B229" s="22"/>
      <c r="C229" s="2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2025-08-13T05:13:16Z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