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 activeTab="2"/>
  </bookViews>
  <sheets>
    <sheet name="3-1" sheetId="1" r:id="rId1"/>
    <sheet name="3-2" sheetId="2" r:id="rId2"/>
    <sheet name="3-3" sheetId="3" r:id="rId3"/>
  </sheets>
  <calcPr calcId="145621"/>
</workbook>
</file>

<file path=xl/calcChain.xml><?xml version="1.0" encoding="utf-8"?>
<calcChain xmlns="http://schemas.openxmlformats.org/spreadsheetml/2006/main">
  <c r="J11" i="3" l="1"/>
  <c r="J53" i="2" l="1"/>
  <c r="J54" i="2"/>
  <c r="J55" i="2"/>
  <c r="J56" i="2"/>
  <c r="J57" i="2"/>
  <c r="J58" i="2"/>
  <c r="J59" i="2"/>
  <c r="J10" i="3" l="1"/>
  <c r="J9" i="3"/>
  <c r="J8" i="3"/>
  <c r="J7" i="3"/>
  <c r="J52" i="2"/>
  <c r="J51" i="2"/>
  <c r="J50" i="2"/>
  <c r="J49" i="2"/>
  <c r="J48" i="2"/>
  <c r="J47" i="2"/>
  <c r="J46" i="2"/>
  <c r="J45" i="2"/>
  <c r="J44" i="2"/>
  <c r="J43" i="2"/>
  <c r="J42" i="2"/>
  <c r="J41" i="2"/>
  <c r="J40" i="2"/>
  <c r="J39" i="2"/>
  <c r="J38" i="2"/>
  <c r="J37" i="2"/>
  <c r="J36" i="2"/>
  <c r="J35" i="2"/>
  <c r="J34" i="2"/>
  <c r="J33" i="2"/>
  <c r="J32" i="2"/>
  <c r="J31" i="2"/>
  <c r="J30" i="2"/>
  <c r="J29" i="2"/>
  <c r="J28" i="2"/>
  <c r="J27" i="2"/>
  <c r="J26" i="2"/>
  <c r="J25" i="2"/>
  <c r="J24" i="2"/>
  <c r="J23" i="2"/>
  <c r="J22" i="2"/>
  <c r="J21" i="2"/>
  <c r="J20" i="2"/>
  <c r="J19" i="2"/>
  <c r="J18" i="2"/>
  <c r="J17" i="2"/>
  <c r="J16" i="2"/>
  <c r="J15" i="2"/>
  <c r="J14" i="2"/>
  <c r="J13" i="2"/>
  <c r="J12" i="2"/>
  <c r="J11" i="2"/>
  <c r="J10" i="2"/>
  <c r="J9" i="2"/>
  <c r="J8" i="2"/>
  <c r="J7" i="2"/>
  <c r="J19" i="1"/>
  <c r="J18" i="1"/>
  <c r="J17" i="1"/>
  <c r="J16" i="1"/>
  <c r="J15" i="1"/>
  <c r="J14" i="1"/>
  <c r="J13" i="1"/>
  <c r="J12" i="1"/>
  <c r="J11" i="1"/>
  <c r="J10" i="1"/>
  <c r="J9" i="1"/>
  <c r="J8" i="1"/>
  <c r="J7" i="1"/>
</calcChain>
</file>

<file path=xl/sharedStrings.xml><?xml version="1.0" encoding="utf-8"?>
<sst xmlns="http://schemas.openxmlformats.org/spreadsheetml/2006/main" count="411" uniqueCount="68">
  <si>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</si>
  <si>
    <r>
      <rPr>
        <b/>
        <sz val="20"/>
        <color indexed="8"/>
        <rFont val="宋体"/>
        <family val="3"/>
        <charset val="134"/>
      </rPr>
      <t>（</t>
    </r>
    <r>
      <rPr>
        <b/>
        <sz val="20"/>
        <color indexed="8"/>
        <rFont val="Calibri"/>
        <family val="2"/>
      </rPr>
      <t>ruihengPackaging Delivery List</t>
    </r>
    <r>
      <rPr>
        <b/>
        <sz val="20"/>
        <color indexed="8"/>
        <rFont val="宋体"/>
        <family val="3"/>
        <charset val="134"/>
      </rPr>
      <t>）</t>
    </r>
    <phoneticPr fontId="5" type="noConversion"/>
  </si>
  <si>
    <t>Mayoral Vendor Code:XXX</t>
  </si>
  <si>
    <r>
      <rPr>
        <b/>
        <sz val="11"/>
        <color indexed="8"/>
        <rFont val="Calibri"/>
        <family val="2"/>
      </rPr>
      <t xml:space="preserve">Shipping Date </t>
    </r>
    <r>
      <rPr>
        <b/>
        <sz val="11"/>
        <color indexed="8"/>
        <rFont val="宋体"/>
        <family val="3"/>
        <charset val="134"/>
      </rPr>
      <t>发货日期</t>
    </r>
    <r>
      <rPr>
        <b/>
        <sz val="11"/>
        <color indexed="8"/>
        <rFont val="Calibri"/>
        <family val="2"/>
      </rPr>
      <t>:</t>
    </r>
  </si>
  <si>
    <t>快递单号：</t>
  </si>
  <si>
    <t xml:space="preserve">ORDER NR </t>
  </si>
  <si>
    <t xml:space="preserve">ARTICLE </t>
  </si>
  <si>
    <t>Item Code</t>
  </si>
  <si>
    <t>STYLE</t>
  </si>
  <si>
    <t>Size</t>
  </si>
  <si>
    <t>Colour</t>
  </si>
  <si>
    <t>CODE128/EAN13</t>
  </si>
  <si>
    <t>Order Qty</t>
  </si>
  <si>
    <t>Back-up Qty</t>
  </si>
  <si>
    <t>Total Qty</t>
  </si>
  <si>
    <t>Carton #/Total</t>
  </si>
  <si>
    <t>Net Weight (kg)</t>
  </si>
  <si>
    <t>Gross Weight (kg)</t>
  </si>
  <si>
    <t>REMARK</t>
  </si>
  <si>
    <t>订单号</t>
  </si>
  <si>
    <t>客户订单号</t>
  </si>
  <si>
    <t>产品代码</t>
  </si>
  <si>
    <t>客户款号</t>
  </si>
  <si>
    <t>尺码</t>
  </si>
  <si>
    <t>颜色</t>
  </si>
  <si>
    <t>列系统数据</t>
  </si>
  <si>
    <r>
      <rPr>
        <b/>
        <sz val="10"/>
        <rFont val="Arial Unicode MS"/>
        <family val="2"/>
      </rPr>
      <t>订单数</t>
    </r>
  </si>
  <si>
    <r>
      <rPr>
        <b/>
        <sz val="10"/>
        <rFont val="宋体"/>
        <family val="3"/>
        <charset val="134"/>
      </rPr>
      <t>备品数</t>
    </r>
  </si>
  <si>
    <r>
      <rPr>
        <b/>
        <sz val="10"/>
        <rFont val="宋体"/>
        <family val="3"/>
        <charset val="134"/>
      </rPr>
      <t>总实发数</t>
    </r>
  </si>
  <si>
    <t>总箱数\箱号</t>
  </si>
  <si>
    <r>
      <rPr>
        <b/>
        <sz val="10"/>
        <rFont val="Arial"/>
        <family val="2"/>
      </rPr>
      <t>净重（公斤</t>
    </r>
    <r>
      <rPr>
        <b/>
        <sz val="10"/>
        <rFont val="Calibri"/>
        <family val="2"/>
      </rPr>
      <t>)</t>
    </r>
  </si>
  <si>
    <r>
      <rPr>
        <b/>
        <sz val="10"/>
        <rFont val="Arial"/>
        <family val="2"/>
      </rPr>
      <t>毛重（公斤</t>
    </r>
    <r>
      <rPr>
        <b/>
        <sz val="10"/>
        <rFont val="Calibri"/>
        <family val="2"/>
      </rPr>
      <t>)</t>
    </r>
  </si>
  <si>
    <r>
      <rPr>
        <b/>
        <sz val="10"/>
        <rFont val="宋体"/>
        <family val="3"/>
        <charset val="134"/>
      </rPr>
      <t>备注</t>
    </r>
  </si>
  <si>
    <t xml:space="preserve">S25071075 P25072688 </t>
    <phoneticPr fontId="5" type="noConversion"/>
  </si>
  <si>
    <t>00127</t>
    <phoneticPr fontId="5" type="noConversion"/>
  </si>
  <si>
    <r>
      <rPr>
        <sz val="10"/>
        <rFont val="Times New Roman"/>
        <family val="18"/>
      </rPr>
      <t>0-1</t>
    </r>
  </si>
  <si>
    <r>
      <rPr>
        <sz val="10"/>
        <rFont val="Times New Roman"/>
        <family val="18"/>
      </rPr>
      <t>42_Rosa baby</t>
    </r>
  </si>
  <si>
    <r>
      <rPr>
        <sz val="10"/>
        <rFont val="Times New Roman"/>
        <family val="18"/>
      </rPr>
      <t>1-2</t>
    </r>
  </si>
  <si>
    <r>
      <rPr>
        <sz val="10"/>
        <rFont val="Times New Roman"/>
        <family val="18"/>
      </rPr>
      <t>12M</t>
    </r>
  </si>
  <si>
    <r>
      <rPr>
        <sz val="10"/>
        <rFont val="Times New Roman"/>
        <family val="18"/>
      </rPr>
      <t>18M</t>
    </r>
  </si>
  <si>
    <r>
      <rPr>
        <sz val="10"/>
        <rFont val="Times New Roman"/>
        <family val="18"/>
      </rPr>
      <t>2-4</t>
    </r>
  </si>
  <si>
    <r>
      <rPr>
        <sz val="10"/>
        <rFont val="Times New Roman"/>
        <family val="18"/>
      </rPr>
      <t>4-6</t>
    </r>
  </si>
  <si>
    <r>
      <rPr>
        <sz val="10"/>
        <rFont val="Times New Roman"/>
        <family val="18"/>
      </rPr>
      <t>6-9</t>
    </r>
  </si>
  <si>
    <r>
      <rPr>
        <sz val="10"/>
        <rFont val="Times New Roman"/>
        <family val="18"/>
      </rPr>
      <t>43_Lagoon</t>
    </r>
  </si>
  <si>
    <t>此外包装标A7</t>
    <phoneticPr fontId="5" type="noConversion"/>
  </si>
  <si>
    <t>此外包装标A8</t>
    <phoneticPr fontId="5" type="noConversion"/>
  </si>
  <si>
    <r>
      <rPr>
        <sz val="10"/>
        <rFont val="Times New Roman"/>
        <family val="18"/>
      </rPr>
      <t>91_Aqua</t>
    </r>
  </si>
  <si>
    <r>
      <rPr>
        <sz val="10"/>
        <rFont val="Times New Roman"/>
        <family val="18"/>
      </rPr>
      <t>92_Trigo</t>
    </r>
  </si>
  <si>
    <r>
      <rPr>
        <sz val="10"/>
        <rFont val="Times New Roman"/>
        <family val="18"/>
      </rPr>
      <t>93_Rose</t>
    </r>
  </si>
  <si>
    <t>此外包装标A11</t>
    <phoneticPr fontId="5" type="noConversion"/>
  </si>
  <si>
    <t>此外包装标A12</t>
    <phoneticPr fontId="5" type="noConversion"/>
  </si>
  <si>
    <t>此外包装标A13</t>
    <phoneticPr fontId="5" type="noConversion"/>
  </si>
  <si>
    <r>
      <rPr>
        <sz val="10"/>
        <rFont val="Times New Roman"/>
        <family val="18"/>
      </rPr>
      <t>44_Aqua</t>
    </r>
  </si>
  <si>
    <t>此外包装标A17</t>
    <phoneticPr fontId="5" type="noConversion"/>
  </si>
  <si>
    <t>此外包装标A16</t>
    <phoneticPr fontId="5" type="noConversion"/>
  </si>
  <si>
    <t>/</t>
    <phoneticPr fontId="5" type="noConversion"/>
  </si>
  <si>
    <r>
      <rPr>
        <sz val="10"/>
        <rFont val="Times New Roman"/>
        <family val="18"/>
      </rPr>
      <t>15_Trigo</t>
    </r>
  </si>
  <si>
    <t>此外包装标A18</t>
    <phoneticPr fontId="5" type="noConversion"/>
  </si>
  <si>
    <t>/</t>
    <phoneticPr fontId="5" type="noConversion"/>
  </si>
  <si>
    <t>3-1</t>
    <phoneticPr fontId="5" type="noConversion"/>
  </si>
  <si>
    <t>/</t>
    <phoneticPr fontId="5" type="noConversion"/>
  </si>
  <si>
    <t>3-2</t>
    <phoneticPr fontId="5" type="noConversion"/>
  </si>
  <si>
    <t>3-3</t>
    <phoneticPr fontId="5" type="noConversion"/>
  </si>
  <si>
    <r>
      <rPr>
        <b/>
        <sz val="20"/>
        <color rgb="FF000000"/>
        <rFont val="宋体"/>
        <family val="3"/>
        <charset val="134"/>
      </rPr>
      <t xml:space="preserve">上 海 汭 珩 </t>
    </r>
    <r>
      <rPr>
        <b/>
        <sz val="20"/>
        <color indexed="8"/>
        <rFont val="宋体"/>
        <family val="3"/>
        <charset val="134"/>
      </rPr>
      <t>发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货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清</t>
    </r>
    <r>
      <rPr>
        <b/>
        <sz val="20"/>
        <color indexed="8"/>
        <rFont val="Calibri"/>
        <family val="2"/>
      </rPr>
      <t xml:space="preserve">  </t>
    </r>
    <r>
      <rPr>
        <b/>
        <sz val="20"/>
        <color indexed="8"/>
        <rFont val="宋体"/>
        <family val="3"/>
        <charset val="134"/>
      </rPr>
      <t>单</t>
    </r>
    <phoneticPr fontId="5" type="noConversion"/>
  </si>
  <si>
    <r>
      <rPr>
        <sz val="10"/>
        <rFont val="Times New Roman"/>
        <family val="18"/>
      </rPr>
      <t>16_Rose</t>
    </r>
  </si>
  <si>
    <t>/</t>
    <phoneticPr fontId="5" type="noConversion"/>
  </si>
  <si>
    <t xml:space="preserve">收货地址：江苏省盐城市亭湖区（盐城经济开发区）盐渎东路8号盐城国际投资创业中心A6一楼101 Tel:18751465506 徐建明                </t>
    <phoneticPr fontId="5" type="noConversion"/>
  </si>
  <si>
    <t>收货地址：江苏省盐城市亭湖区（盐城经济开发区）盐渎东路8号盐城国际投资创业中心A6一楼101 Tel:18751465506 徐建明</t>
    <phoneticPr fontId="5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</si>
</sst>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76" formatCode="[DBNum1][$-804]yyyy&quot;年&quot;m&quot;月&quot;d&quot;日&quot;;@"/>
    <numFmt numFmtId="177" formatCode="yyyy\-mm\-dd"/>
    <numFmt numFmtId="178" formatCode="0.00_);[Red]\(0.00\)"/>
    <numFmt numFmtId="179" formatCode="###0;###0"/>
  </numFmts>
  <fonts count="22" x14ac:knownFonts="1">
    <font>
      <sz val="11"/>
      <color theme="1"/>
      <name val="宋体"/>
      <family val="2"/>
      <scheme val="minor"/>
    </font>
    <font>
      <b/>
      <sz val="20"/>
      <color indexed="8"/>
      <name val="Calibri"/>
      <family val="3"/>
      <charset val="134"/>
    </font>
    <font>
      <b/>
      <sz val="20"/>
      <color rgb="FF000000"/>
      <name val="宋体"/>
      <family val="3"/>
      <charset val="134"/>
    </font>
    <font>
      <b/>
      <sz val="20"/>
      <color indexed="8"/>
      <name val="宋体"/>
      <family val="3"/>
      <charset val="134"/>
    </font>
    <font>
      <b/>
      <sz val="20"/>
      <color indexed="8"/>
      <name val="Calibri"/>
      <family val="2"/>
    </font>
    <font>
      <sz val="9"/>
      <name val="宋体"/>
      <family val="3"/>
      <charset val="134"/>
      <scheme val="minor"/>
    </font>
    <font>
      <b/>
      <sz val="11"/>
      <color rgb="FFFF0000"/>
      <name val="Calibri"/>
      <family val="2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b/>
      <sz val="11"/>
      <color indexed="10"/>
      <name val="Calibri"/>
      <family val="2"/>
    </font>
    <font>
      <b/>
      <sz val="8"/>
      <color theme="1"/>
      <name val="宋体"/>
      <family val="3"/>
      <charset val="134"/>
    </font>
    <font>
      <b/>
      <sz val="11"/>
      <color rgb="FFFF0000"/>
      <name val="宋体"/>
      <family val="3"/>
      <charset val="134"/>
    </font>
    <font>
      <b/>
      <sz val="10"/>
      <name val="Calibri"/>
      <family val="2"/>
    </font>
    <font>
      <sz val="11"/>
      <color indexed="8"/>
      <name val="Calibri"/>
      <family val="2"/>
    </font>
    <font>
      <b/>
      <sz val="10"/>
      <name val="宋体"/>
      <family val="3"/>
      <charset val="134"/>
    </font>
    <font>
      <b/>
      <sz val="10"/>
      <color indexed="8"/>
      <name val="宋体"/>
      <family val="3"/>
      <charset val="134"/>
    </font>
    <font>
      <b/>
      <sz val="10"/>
      <name val="微软雅黑"/>
      <family val="2"/>
      <charset val="134"/>
    </font>
    <font>
      <b/>
      <sz val="9"/>
      <color theme="1" tint="4.9989318521683403E-2"/>
      <name val="宋体"/>
      <family val="3"/>
      <charset val="134"/>
    </font>
    <font>
      <b/>
      <sz val="10"/>
      <name val="Arial Unicode MS"/>
      <family val="2"/>
    </font>
    <font>
      <b/>
      <sz val="10"/>
      <name val="Arial"/>
      <family val="2"/>
    </font>
    <font>
      <sz val="10"/>
      <color rgb="FF000000"/>
      <name val="Times New Roman"/>
      <family val="2"/>
    </font>
    <font>
      <sz val="10"/>
      <name val="Times New Roman"/>
      <family val="18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FFFFFF"/>
      </patternFill>
    </fill>
  </fills>
  <borders count="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/>
    <xf numFmtId="176" fontId="13" fillId="0" borderId="0">
      <alignment vertical="center"/>
    </xf>
    <xf numFmtId="176" fontId="13" fillId="0" borderId="0"/>
  </cellStyleXfs>
  <cellXfs count="93">
    <xf numFmtId="0" fontId="0" fillId="0" borderId="0" xfId="0"/>
    <xf numFmtId="0" fontId="7" fillId="0" borderId="1" xfId="0" applyFont="1" applyBorder="1" applyAlignment="1">
      <alignment horizontal="center" vertical="center"/>
    </xf>
    <xf numFmtId="0" fontId="12" fillId="0" borderId="1" xfId="0" applyFont="1" applyBorder="1" applyAlignment="1">
      <alignment horizontal="center" vertical="center"/>
    </xf>
    <xf numFmtId="49" fontId="12" fillId="0" borderId="1" xfId="1" applyNumberFormat="1" applyFont="1" applyBorder="1" applyAlignment="1">
      <alignment horizontal="center" vertical="center" wrapText="1"/>
    </xf>
    <xf numFmtId="176" fontId="12" fillId="2" borderId="1" xfId="1" applyFont="1" applyFill="1" applyBorder="1" applyAlignment="1">
      <alignment horizontal="center" vertical="center" wrapText="1"/>
    </xf>
    <xf numFmtId="176" fontId="12" fillId="0" borderId="1" xfId="1" applyFont="1" applyBorder="1" applyAlignment="1">
      <alignment horizontal="center" vertical="center" wrapText="1"/>
    </xf>
    <xf numFmtId="177" fontId="12" fillId="0" borderId="1" xfId="1" applyNumberFormat="1" applyFont="1" applyBorder="1" applyAlignment="1">
      <alignment horizontal="center" vertical="center" wrapText="1"/>
    </xf>
    <xf numFmtId="0" fontId="12" fillId="0" borderId="1" xfId="1" applyNumberFormat="1" applyFont="1" applyBorder="1" applyAlignment="1">
      <alignment horizontal="center" vertical="center" wrapText="1"/>
    </xf>
    <xf numFmtId="178" fontId="12" fillId="0" borderId="1" xfId="1" applyNumberFormat="1" applyFont="1" applyBorder="1" applyAlignment="1">
      <alignment horizontal="center" vertical="center" wrapText="1"/>
    </xf>
    <xf numFmtId="176" fontId="14" fillId="0" borderId="1" xfId="2" applyFont="1" applyBorder="1" applyAlignment="1">
      <alignment horizontal="center" vertical="center" wrapText="1"/>
    </xf>
    <xf numFmtId="49" fontId="15" fillId="0" borderId="1" xfId="0" applyNumberFormat="1" applyFont="1" applyBorder="1" applyAlignment="1">
      <alignment horizontal="center" vertical="center"/>
    </xf>
    <xf numFmtId="176" fontId="16" fillId="2" borderId="1" xfId="1" applyFont="1" applyFill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7" fillId="0" borderId="1" xfId="0" applyNumberFormat="1" applyFont="1" applyBorder="1" applyAlignment="1">
      <alignment horizontal="center" vertical="center" wrapText="1"/>
    </xf>
    <xf numFmtId="49" fontId="14" fillId="0" borderId="1" xfId="1" applyNumberFormat="1" applyFont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 wrapText="1"/>
    </xf>
    <xf numFmtId="49" fontId="0" fillId="3" borderId="1" xfId="0" applyNumberFormat="1" applyFill="1" applyBorder="1" applyAlignment="1">
      <alignment horizontal="center" vertical="center"/>
    </xf>
    <xf numFmtId="179" fontId="20" fillId="3" borderId="1" xfId="0" applyNumberFormat="1" applyFont="1" applyFill="1" applyBorder="1" applyAlignment="1">
      <alignment horizontal="center" vertical="center" wrapText="1"/>
    </xf>
    <xf numFmtId="0" fontId="0" fillId="3" borderId="1" xfId="0" applyFill="1" applyBorder="1" applyAlignment="1">
      <alignment horizontal="center" vertical="center"/>
    </xf>
    <xf numFmtId="179" fontId="0" fillId="3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49" fontId="0" fillId="4" borderId="1" xfId="0" applyNumberFormat="1" applyFill="1" applyBorder="1" applyAlignment="1">
      <alignment horizontal="center" vertical="center"/>
    </xf>
    <xf numFmtId="179" fontId="20" fillId="4" borderId="1" xfId="0" applyNumberFormat="1" applyFont="1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/>
    </xf>
    <xf numFmtId="179" fontId="0" fillId="4" borderId="1" xfId="0" applyNumberFormat="1" applyFill="1" applyBorder="1" applyAlignment="1">
      <alignment horizontal="center" vertical="center"/>
    </xf>
    <xf numFmtId="0" fontId="0" fillId="4" borderId="1" xfId="0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49" fontId="0" fillId="5" borderId="1" xfId="0" applyNumberFormat="1" applyFill="1" applyBorder="1" applyAlignment="1">
      <alignment horizontal="center" vertical="center"/>
    </xf>
    <xf numFmtId="49" fontId="0" fillId="6" borderId="1" xfId="0" applyNumberFormat="1" applyFill="1" applyBorder="1" applyAlignment="1">
      <alignment horizontal="center" vertical="center"/>
    </xf>
    <xf numFmtId="179" fontId="20" fillId="6" borderId="1" xfId="0" applyNumberFormat="1" applyFont="1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/>
    </xf>
    <xf numFmtId="179" fontId="0" fillId="6" borderId="1" xfId="0" applyNumberFormat="1" applyFill="1" applyBorder="1" applyAlignment="1">
      <alignment horizontal="center" vertical="center"/>
    </xf>
    <xf numFmtId="0" fontId="0" fillId="6" borderId="1" xfId="0" applyFill="1" applyBorder="1" applyAlignment="1">
      <alignment horizontal="center" vertical="center" wrapText="1"/>
    </xf>
    <xf numFmtId="0" fontId="0" fillId="2" borderId="1" xfId="0" applyFill="1" applyBorder="1" applyAlignment="1">
      <alignment horizontal="center" vertical="center" wrapText="1"/>
    </xf>
    <xf numFmtId="179" fontId="20" fillId="2" borderId="1" xfId="0" applyNumberFormat="1" applyFont="1" applyFill="1" applyBorder="1" applyAlignment="1">
      <alignment horizontal="center" vertical="center" wrapText="1"/>
    </xf>
    <xf numFmtId="179" fontId="0" fillId="2" borderId="1" xfId="0" applyNumberFormat="1" applyFill="1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0" fillId="0" borderId="0" xfId="0" applyNumberFormat="1" applyAlignment="1">
      <alignment vertical="center"/>
    </xf>
    <xf numFmtId="0" fontId="7" fillId="2" borderId="1" xfId="0" applyFont="1" applyFill="1" applyBorder="1" applyAlignment="1">
      <alignment horizontal="center" vertical="center"/>
    </xf>
    <xf numFmtId="0" fontId="12" fillId="2" borderId="1" xfId="0" applyFont="1" applyFill="1" applyBorder="1" applyAlignment="1">
      <alignment horizontal="center" vertical="center"/>
    </xf>
    <xf numFmtId="49" fontId="12" fillId="2" borderId="1" xfId="1" applyNumberFormat="1" applyFont="1" applyFill="1" applyBorder="1" applyAlignment="1">
      <alignment horizontal="center" vertical="center" wrapText="1"/>
    </xf>
    <xf numFmtId="177" fontId="12" fillId="2" borderId="1" xfId="1" applyNumberFormat="1" applyFont="1" applyFill="1" applyBorder="1" applyAlignment="1">
      <alignment horizontal="center" vertical="center" wrapText="1"/>
    </xf>
    <xf numFmtId="0" fontId="12" fillId="2" borderId="1" xfId="1" applyNumberFormat="1" applyFont="1" applyFill="1" applyBorder="1" applyAlignment="1">
      <alignment horizontal="center" vertical="center" wrapText="1"/>
    </xf>
    <xf numFmtId="178" fontId="12" fillId="2" borderId="1" xfId="1" applyNumberFormat="1" applyFont="1" applyFill="1" applyBorder="1" applyAlignment="1">
      <alignment horizontal="center" vertical="center" wrapText="1"/>
    </xf>
    <xf numFmtId="176" fontId="14" fillId="2" borderId="1" xfId="2" applyFont="1" applyFill="1" applyBorder="1" applyAlignment="1">
      <alignment horizontal="center" vertical="center" wrapText="1"/>
    </xf>
    <xf numFmtId="49" fontId="15" fillId="2" borderId="1" xfId="0" applyNumberFormat="1" applyFont="1" applyFill="1" applyBorder="1" applyAlignment="1">
      <alignment horizontal="center" vertical="center"/>
    </xf>
    <xf numFmtId="0" fontId="15" fillId="2" borderId="1" xfId="0" applyFont="1" applyFill="1" applyBorder="1" applyAlignment="1">
      <alignment horizontal="center" vertical="center"/>
    </xf>
    <xf numFmtId="0" fontId="17" fillId="2" borderId="1" xfId="0" applyNumberFormat="1" applyFont="1" applyFill="1" applyBorder="1" applyAlignment="1">
      <alignment horizontal="center" vertical="center" wrapText="1"/>
    </xf>
    <xf numFmtId="49" fontId="14" fillId="2" borderId="1" xfId="1" applyNumberFormat="1" applyFont="1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179" fontId="20" fillId="7" borderId="1" xfId="0" applyNumberFormat="1" applyFont="1" applyFill="1" applyBorder="1" applyAlignment="1">
      <alignment horizontal="center" vertical="center" wrapText="1"/>
    </xf>
    <xf numFmtId="0" fontId="0" fillId="7" borderId="1" xfId="0" applyFill="1" applyBorder="1" applyAlignment="1">
      <alignment horizontal="center" vertical="center" wrapText="1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179" fontId="20" fillId="5" borderId="1" xfId="0" applyNumberFormat="1" applyFont="1" applyFill="1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/>
    </xf>
    <xf numFmtId="179" fontId="0" fillId="5" borderId="1" xfId="0" applyNumberFormat="1" applyFill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1" fillId="0" borderId="6" xfId="0" applyFont="1" applyBorder="1" applyAlignment="1">
      <alignment vertical="center"/>
    </xf>
    <xf numFmtId="49" fontId="0" fillId="0" borderId="2" xfId="0" applyNumberFormat="1" applyBorder="1" applyAlignment="1">
      <alignment horizontal="center" vertical="center"/>
    </xf>
    <xf numFmtId="49" fontId="0" fillId="0" borderId="3" xfId="0" applyNumberFormat="1" applyBorder="1" applyAlignment="1">
      <alignment horizontal="center" vertical="center"/>
    </xf>
    <xf numFmtId="49" fontId="0" fillId="0" borderId="4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0" fillId="3" borderId="1" xfId="0" applyFill="1" applyBorder="1" applyAlignment="1">
      <alignment horizontal="center" vertical="center" wrapText="1"/>
    </xf>
    <xf numFmtId="0" fontId="0" fillId="4" borderId="1" xfId="0" applyFill="1" applyBorder="1" applyAlignment="1">
      <alignment horizontal="center" vertical="center" wrapText="1"/>
    </xf>
    <xf numFmtId="0" fontId="1" fillId="0" borderId="1" xfId="0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14" fontId="9" fillId="0" borderId="1" xfId="0" applyNumberFormat="1" applyFont="1" applyBorder="1" applyAlignment="1">
      <alignment horizontal="center" vertical="center"/>
    </xf>
    <xf numFmtId="0" fontId="10" fillId="0" borderId="1" xfId="0" applyFont="1" applyBorder="1" applyAlignment="1">
      <alignment horizontal="center" vertical="center" wrapText="1"/>
    </xf>
    <xf numFmtId="0" fontId="8" fillId="0" borderId="1" xfId="0" applyFont="1" applyBorder="1" applyAlignment="1">
      <alignment horizontal="center" vertical="center"/>
    </xf>
    <xf numFmtId="0" fontId="7" fillId="0" borderId="5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49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7" fillId="0" borderId="6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 wrapText="1"/>
    </xf>
    <xf numFmtId="0" fontId="0" fillId="5" borderId="1" xfId="0" applyFill="1" applyBorder="1" applyAlignment="1">
      <alignment horizontal="center" vertical="center" wrapText="1"/>
    </xf>
    <xf numFmtId="0" fontId="0" fillId="6" borderId="1" xfId="0" applyFill="1" applyBorder="1" applyAlignment="1">
      <alignment horizontal="center" vertical="center" wrapText="1"/>
    </xf>
    <xf numFmtId="49" fontId="0" fillId="2" borderId="1" xfId="0" applyNumberFormat="1" applyFill="1" applyBorder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6" fillId="2" borderId="1" xfId="0" applyFont="1" applyFill="1" applyBorder="1" applyAlignment="1">
      <alignment horizontal="center" vertical="center"/>
    </xf>
    <xf numFmtId="14" fontId="9" fillId="2" borderId="1" xfId="0" applyNumberFormat="1" applyFont="1" applyFill="1" applyBorder="1" applyAlignment="1">
      <alignment horizontal="center" vertical="center"/>
    </xf>
    <xf numFmtId="0" fontId="10" fillId="2" borderId="1" xfId="0" applyFont="1" applyFill="1" applyBorder="1" applyAlignment="1">
      <alignment horizontal="center" vertical="center" wrapText="1"/>
    </xf>
    <xf numFmtId="0" fontId="8" fillId="2" borderId="1" xfId="0" applyFont="1" applyFill="1" applyBorder="1" applyAlignment="1">
      <alignment horizontal="center" vertical="center"/>
    </xf>
    <xf numFmtId="0" fontId="11" fillId="2" borderId="1" xfId="0" applyFont="1" applyFill="1" applyBorder="1" applyAlignment="1">
      <alignment vertical="center"/>
    </xf>
  </cellXfs>
  <cellStyles count="3">
    <cellStyle name="常规" xfId="0" builtinId="0"/>
    <cellStyle name="常规 2" xfId="1"/>
    <cellStyle name="常规 2 2" xfId="2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65"/>
  <sheetViews>
    <sheetView workbookViewId="0">
      <selection activeCell="D12" sqref="D12"/>
    </sheetView>
  </sheetViews>
  <sheetFormatPr defaultRowHeight="13.5" x14ac:dyDescent="0.15"/>
  <cols>
    <col min="1" max="1" width="13.25" style="36" customWidth="1"/>
    <col min="2" max="6" width="9" style="36"/>
    <col min="7" max="8" width="13.75" style="36" customWidth="1"/>
    <col min="9" max="14" width="9" style="36"/>
  </cols>
  <sheetData>
    <row r="1" spans="1:14" ht="26.25" x14ac:dyDescent="0.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26.25" x14ac:dyDescent="0.15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x14ac:dyDescent="0.15">
      <c r="A3" s="73" t="s">
        <v>2</v>
      </c>
      <c r="B3" s="73"/>
      <c r="C3" s="73"/>
      <c r="D3" s="1"/>
      <c r="E3" s="1" t="s">
        <v>3</v>
      </c>
      <c r="F3" s="1"/>
      <c r="G3" s="74">
        <v>45878</v>
      </c>
      <c r="H3" s="74"/>
      <c r="I3" s="75" t="s">
        <v>67</v>
      </c>
      <c r="J3" s="75"/>
      <c r="K3" s="75"/>
      <c r="L3" s="75"/>
      <c r="M3" s="75"/>
      <c r="N3" s="75"/>
    </row>
    <row r="4" spans="1:14" ht="15" x14ac:dyDescent="0.15">
      <c r="A4" s="76"/>
      <c r="B4" s="76"/>
      <c r="C4" s="76"/>
      <c r="D4" s="76" t="s">
        <v>4</v>
      </c>
      <c r="E4" s="76"/>
      <c r="F4" s="77"/>
      <c r="G4" s="78"/>
      <c r="H4" s="63"/>
      <c r="I4" s="75"/>
      <c r="J4" s="75"/>
      <c r="K4" s="75"/>
      <c r="L4" s="75"/>
      <c r="M4" s="75"/>
      <c r="N4" s="7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15" t="s">
        <v>33</v>
      </c>
      <c r="B7" s="16" t="s">
        <v>34</v>
      </c>
      <c r="C7" s="17">
        <v>762456</v>
      </c>
      <c r="D7" s="17">
        <v>1638</v>
      </c>
      <c r="E7" s="15" t="s">
        <v>35</v>
      </c>
      <c r="F7" s="15" t="s">
        <v>36</v>
      </c>
      <c r="G7" s="17">
        <v>8447372626865</v>
      </c>
      <c r="H7" s="17">
        <v>156</v>
      </c>
      <c r="I7" s="18">
        <v>10</v>
      </c>
      <c r="J7" s="19">
        <f t="shared" ref="J7:J19" si="0">H7+I7</f>
        <v>166</v>
      </c>
      <c r="K7" s="64" t="s">
        <v>59</v>
      </c>
      <c r="L7" s="67" t="s">
        <v>55</v>
      </c>
      <c r="M7" s="67" t="s">
        <v>60</v>
      </c>
      <c r="N7" s="70" t="s">
        <v>44</v>
      </c>
    </row>
    <row r="8" spans="1:14" ht="27" x14ac:dyDescent="0.15">
      <c r="A8" s="15" t="s">
        <v>33</v>
      </c>
      <c r="B8" s="16" t="s">
        <v>34</v>
      </c>
      <c r="C8" s="17">
        <v>762456</v>
      </c>
      <c r="D8" s="17">
        <v>1638</v>
      </c>
      <c r="E8" s="15" t="s">
        <v>37</v>
      </c>
      <c r="F8" s="15" t="s">
        <v>36</v>
      </c>
      <c r="G8" s="17">
        <v>8447372626872</v>
      </c>
      <c r="H8" s="17">
        <v>712</v>
      </c>
      <c r="I8" s="18">
        <v>10</v>
      </c>
      <c r="J8" s="19">
        <f t="shared" si="0"/>
        <v>722</v>
      </c>
      <c r="K8" s="65"/>
      <c r="L8" s="68"/>
      <c r="M8" s="68"/>
      <c r="N8" s="70"/>
    </row>
    <row r="9" spans="1:14" ht="27" x14ac:dyDescent="0.15">
      <c r="A9" s="15" t="s">
        <v>33</v>
      </c>
      <c r="B9" s="16" t="s">
        <v>34</v>
      </c>
      <c r="C9" s="17">
        <v>762456</v>
      </c>
      <c r="D9" s="17">
        <v>1638</v>
      </c>
      <c r="E9" s="15" t="s">
        <v>38</v>
      </c>
      <c r="F9" s="15" t="s">
        <v>36</v>
      </c>
      <c r="G9" s="17">
        <v>8447372626919</v>
      </c>
      <c r="H9" s="17">
        <v>562</v>
      </c>
      <c r="I9" s="18">
        <v>10</v>
      </c>
      <c r="J9" s="19">
        <f t="shared" si="0"/>
        <v>572</v>
      </c>
      <c r="K9" s="65"/>
      <c r="L9" s="68"/>
      <c r="M9" s="68"/>
      <c r="N9" s="70"/>
    </row>
    <row r="10" spans="1:14" ht="27" x14ac:dyDescent="0.15">
      <c r="A10" s="15" t="s">
        <v>33</v>
      </c>
      <c r="B10" s="16" t="s">
        <v>34</v>
      </c>
      <c r="C10" s="17">
        <v>762456</v>
      </c>
      <c r="D10" s="17">
        <v>1638</v>
      </c>
      <c r="E10" s="15" t="s">
        <v>39</v>
      </c>
      <c r="F10" s="15" t="s">
        <v>36</v>
      </c>
      <c r="G10" s="17">
        <v>8447372626926</v>
      </c>
      <c r="H10" s="17">
        <v>172</v>
      </c>
      <c r="I10" s="18">
        <v>10</v>
      </c>
      <c r="J10" s="19">
        <f t="shared" si="0"/>
        <v>182</v>
      </c>
      <c r="K10" s="65"/>
      <c r="L10" s="68"/>
      <c r="M10" s="68"/>
      <c r="N10" s="70"/>
    </row>
    <row r="11" spans="1:14" ht="27" x14ac:dyDescent="0.15">
      <c r="A11" s="15" t="s">
        <v>33</v>
      </c>
      <c r="B11" s="16" t="s">
        <v>34</v>
      </c>
      <c r="C11" s="17">
        <v>762456</v>
      </c>
      <c r="D11" s="17">
        <v>1638</v>
      </c>
      <c r="E11" s="15" t="s">
        <v>40</v>
      </c>
      <c r="F11" s="15" t="s">
        <v>36</v>
      </c>
      <c r="G11" s="17">
        <v>8447372626889</v>
      </c>
      <c r="H11" s="17">
        <v>1004</v>
      </c>
      <c r="I11" s="18">
        <v>10</v>
      </c>
      <c r="J11" s="19">
        <f t="shared" si="0"/>
        <v>1014</v>
      </c>
      <c r="K11" s="65"/>
      <c r="L11" s="68"/>
      <c r="M11" s="68"/>
      <c r="N11" s="70"/>
    </row>
    <row r="12" spans="1:14" ht="27" x14ac:dyDescent="0.15">
      <c r="A12" s="15" t="s">
        <v>33</v>
      </c>
      <c r="B12" s="16" t="s">
        <v>34</v>
      </c>
      <c r="C12" s="17">
        <v>762456</v>
      </c>
      <c r="D12" s="17">
        <v>1638</v>
      </c>
      <c r="E12" s="15" t="s">
        <v>41</v>
      </c>
      <c r="F12" s="15" t="s">
        <v>36</v>
      </c>
      <c r="G12" s="17">
        <v>8447372626896</v>
      </c>
      <c r="H12" s="17">
        <v>1035</v>
      </c>
      <c r="I12" s="18">
        <v>10</v>
      </c>
      <c r="J12" s="19">
        <f t="shared" si="0"/>
        <v>1045</v>
      </c>
      <c r="K12" s="65"/>
      <c r="L12" s="68"/>
      <c r="M12" s="68"/>
      <c r="N12" s="70"/>
    </row>
    <row r="13" spans="1:14" ht="27" x14ac:dyDescent="0.15">
      <c r="A13" s="15" t="s">
        <v>33</v>
      </c>
      <c r="B13" s="16" t="s">
        <v>34</v>
      </c>
      <c r="C13" s="17">
        <v>762456</v>
      </c>
      <c r="D13" s="17">
        <v>1638</v>
      </c>
      <c r="E13" s="15" t="s">
        <v>42</v>
      </c>
      <c r="F13" s="15" t="s">
        <v>36</v>
      </c>
      <c r="G13" s="17">
        <v>8447372626902</v>
      </c>
      <c r="H13" s="17">
        <v>972</v>
      </c>
      <c r="I13" s="18">
        <v>10</v>
      </c>
      <c r="J13" s="19">
        <f t="shared" si="0"/>
        <v>982</v>
      </c>
      <c r="K13" s="65"/>
      <c r="L13" s="68"/>
      <c r="M13" s="68"/>
      <c r="N13" s="70"/>
    </row>
    <row r="14" spans="1:14" ht="27" x14ac:dyDescent="0.15">
      <c r="A14" s="20" t="s">
        <v>33</v>
      </c>
      <c r="B14" s="21" t="s">
        <v>34</v>
      </c>
      <c r="C14" s="22">
        <v>762456</v>
      </c>
      <c r="D14" s="22">
        <v>1638</v>
      </c>
      <c r="E14" s="20" t="s">
        <v>37</v>
      </c>
      <c r="F14" s="20" t="s">
        <v>43</v>
      </c>
      <c r="G14" s="22">
        <v>8447372626940</v>
      </c>
      <c r="H14" s="22">
        <v>312</v>
      </c>
      <c r="I14" s="23">
        <v>10</v>
      </c>
      <c r="J14" s="24">
        <f t="shared" si="0"/>
        <v>322</v>
      </c>
      <c r="K14" s="65"/>
      <c r="L14" s="68"/>
      <c r="M14" s="68"/>
      <c r="N14" s="71" t="s">
        <v>45</v>
      </c>
    </row>
    <row r="15" spans="1:14" ht="27" x14ac:dyDescent="0.15">
      <c r="A15" s="20" t="s">
        <v>33</v>
      </c>
      <c r="B15" s="21" t="s">
        <v>34</v>
      </c>
      <c r="C15" s="22">
        <v>762456</v>
      </c>
      <c r="D15" s="22">
        <v>1638</v>
      </c>
      <c r="E15" s="20" t="s">
        <v>38</v>
      </c>
      <c r="F15" s="20" t="s">
        <v>43</v>
      </c>
      <c r="G15" s="22">
        <v>8447372626988</v>
      </c>
      <c r="H15" s="22">
        <v>577</v>
      </c>
      <c r="I15" s="23">
        <v>10</v>
      </c>
      <c r="J15" s="24">
        <f t="shared" si="0"/>
        <v>587</v>
      </c>
      <c r="K15" s="65"/>
      <c r="L15" s="68"/>
      <c r="M15" s="68"/>
      <c r="N15" s="71"/>
    </row>
    <row r="16" spans="1:14" ht="27" x14ac:dyDescent="0.15">
      <c r="A16" s="20" t="s">
        <v>33</v>
      </c>
      <c r="B16" s="21" t="s">
        <v>34</v>
      </c>
      <c r="C16" s="22">
        <v>762456</v>
      </c>
      <c r="D16" s="22">
        <v>1638</v>
      </c>
      <c r="E16" s="20" t="s">
        <v>39</v>
      </c>
      <c r="F16" s="20" t="s">
        <v>43</v>
      </c>
      <c r="G16" s="22">
        <v>8447372626995</v>
      </c>
      <c r="H16" s="22">
        <v>270</v>
      </c>
      <c r="I16" s="23">
        <v>10</v>
      </c>
      <c r="J16" s="24">
        <f t="shared" si="0"/>
        <v>280</v>
      </c>
      <c r="K16" s="65"/>
      <c r="L16" s="68"/>
      <c r="M16" s="68"/>
      <c r="N16" s="71"/>
    </row>
    <row r="17" spans="1:14" ht="27" x14ac:dyDescent="0.15">
      <c r="A17" s="20" t="s">
        <v>33</v>
      </c>
      <c r="B17" s="21" t="s">
        <v>34</v>
      </c>
      <c r="C17" s="22">
        <v>762456</v>
      </c>
      <c r="D17" s="22">
        <v>1638</v>
      </c>
      <c r="E17" s="20" t="s">
        <v>40</v>
      </c>
      <c r="F17" s="20" t="s">
        <v>43</v>
      </c>
      <c r="G17" s="22">
        <v>8447372626957</v>
      </c>
      <c r="H17" s="22">
        <v>645</v>
      </c>
      <c r="I17" s="23">
        <v>10</v>
      </c>
      <c r="J17" s="24">
        <f t="shared" si="0"/>
        <v>655</v>
      </c>
      <c r="K17" s="65"/>
      <c r="L17" s="68"/>
      <c r="M17" s="68"/>
      <c r="N17" s="71"/>
    </row>
    <row r="18" spans="1:14" ht="27" x14ac:dyDescent="0.15">
      <c r="A18" s="20" t="s">
        <v>33</v>
      </c>
      <c r="B18" s="21" t="s">
        <v>34</v>
      </c>
      <c r="C18" s="22">
        <v>762456</v>
      </c>
      <c r="D18" s="22">
        <v>1638</v>
      </c>
      <c r="E18" s="20" t="s">
        <v>41</v>
      </c>
      <c r="F18" s="20" t="s">
        <v>43</v>
      </c>
      <c r="G18" s="22">
        <v>8447372626964</v>
      </c>
      <c r="H18" s="22">
        <v>806</v>
      </c>
      <c r="I18" s="23">
        <v>10</v>
      </c>
      <c r="J18" s="24">
        <f t="shared" si="0"/>
        <v>816</v>
      </c>
      <c r="K18" s="65"/>
      <c r="L18" s="68"/>
      <c r="M18" s="68"/>
      <c r="N18" s="71"/>
    </row>
    <row r="19" spans="1:14" ht="27" x14ac:dyDescent="0.15">
      <c r="A19" s="20" t="s">
        <v>33</v>
      </c>
      <c r="B19" s="21" t="s">
        <v>34</v>
      </c>
      <c r="C19" s="22">
        <v>762456</v>
      </c>
      <c r="D19" s="22">
        <v>1638</v>
      </c>
      <c r="E19" s="20" t="s">
        <v>42</v>
      </c>
      <c r="F19" s="20" t="s">
        <v>43</v>
      </c>
      <c r="G19" s="22">
        <v>8447372626971</v>
      </c>
      <c r="H19" s="22">
        <v>842</v>
      </c>
      <c r="I19" s="23">
        <v>10</v>
      </c>
      <c r="J19" s="24">
        <f t="shared" si="0"/>
        <v>852</v>
      </c>
      <c r="K19" s="66"/>
      <c r="L19" s="69"/>
      <c r="M19" s="69"/>
      <c r="N19" s="71"/>
    </row>
    <row r="20" spans="1:14" x14ac:dyDescent="0.15">
      <c r="K20" s="37"/>
    </row>
    <row r="21" spans="1:14" x14ac:dyDescent="0.15">
      <c r="K21" s="37"/>
    </row>
    <row r="22" spans="1:14" x14ac:dyDescent="0.15">
      <c r="K22" s="37"/>
    </row>
    <row r="23" spans="1:14" x14ac:dyDescent="0.15">
      <c r="K23" s="37"/>
    </row>
    <row r="24" spans="1:14" x14ac:dyDescent="0.15">
      <c r="K24" s="37"/>
    </row>
    <row r="25" spans="1:14" x14ac:dyDescent="0.15">
      <c r="K25" s="37"/>
    </row>
    <row r="26" spans="1:14" x14ac:dyDescent="0.15">
      <c r="K26" s="37"/>
    </row>
    <row r="27" spans="1:14" x14ac:dyDescent="0.15">
      <c r="K27" s="37"/>
    </row>
    <row r="28" spans="1:14" x14ac:dyDescent="0.15">
      <c r="K28" s="37"/>
    </row>
    <row r="29" spans="1:14" x14ac:dyDescent="0.15">
      <c r="K29" s="37"/>
    </row>
    <row r="30" spans="1:14" x14ac:dyDescent="0.15">
      <c r="K30" s="37"/>
    </row>
    <row r="31" spans="1:14" x14ac:dyDescent="0.15">
      <c r="K31" s="37"/>
    </row>
    <row r="32" spans="1:14" x14ac:dyDescent="0.15">
      <c r="K32" s="37"/>
    </row>
    <row r="33" spans="11:11" x14ac:dyDescent="0.15">
      <c r="K33" s="37"/>
    </row>
    <row r="34" spans="11:11" x14ac:dyDescent="0.15">
      <c r="K34" s="37"/>
    </row>
    <row r="35" spans="11:11" x14ac:dyDescent="0.15">
      <c r="K35" s="37"/>
    </row>
    <row r="36" spans="11:11" x14ac:dyDescent="0.15">
      <c r="K36" s="37"/>
    </row>
    <row r="37" spans="11:11" x14ac:dyDescent="0.15">
      <c r="K37" s="37"/>
    </row>
    <row r="38" spans="11:11" x14ac:dyDescent="0.15">
      <c r="K38" s="37"/>
    </row>
    <row r="39" spans="11:11" x14ac:dyDescent="0.15">
      <c r="K39" s="37"/>
    </row>
    <row r="40" spans="11:11" x14ac:dyDescent="0.15">
      <c r="K40" s="37"/>
    </row>
    <row r="41" spans="11:11" x14ac:dyDescent="0.15">
      <c r="K41" s="37"/>
    </row>
    <row r="42" spans="11:11" x14ac:dyDescent="0.15">
      <c r="K42" s="37"/>
    </row>
    <row r="43" spans="11:11" x14ac:dyDescent="0.15">
      <c r="K43" s="37"/>
    </row>
    <row r="44" spans="11:11" x14ac:dyDescent="0.15">
      <c r="K44" s="37"/>
    </row>
    <row r="45" spans="11:11" x14ac:dyDescent="0.15">
      <c r="K45" s="37"/>
    </row>
    <row r="46" spans="11:11" x14ac:dyDescent="0.15">
      <c r="K46" s="37"/>
    </row>
    <row r="47" spans="11:11" x14ac:dyDescent="0.15">
      <c r="K47" s="37"/>
    </row>
    <row r="48" spans="11:11" x14ac:dyDescent="0.15">
      <c r="K48" s="37"/>
    </row>
    <row r="49" spans="11:11" x14ac:dyDescent="0.15">
      <c r="K49" s="37"/>
    </row>
    <row r="50" spans="11:11" x14ac:dyDescent="0.15">
      <c r="K50" s="37"/>
    </row>
    <row r="51" spans="11:11" x14ac:dyDescent="0.15">
      <c r="K51" s="37"/>
    </row>
    <row r="52" spans="11:11" x14ac:dyDescent="0.15">
      <c r="K52" s="37"/>
    </row>
    <row r="53" spans="11:11" x14ac:dyDescent="0.15">
      <c r="K53" s="37"/>
    </row>
    <row r="54" spans="11:11" x14ac:dyDescent="0.15">
      <c r="K54" s="37"/>
    </row>
    <row r="55" spans="11:11" x14ac:dyDescent="0.15">
      <c r="K55" s="37"/>
    </row>
    <row r="56" spans="11:11" x14ac:dyDescent="0.15">
      <c r="K56" s="37"/>
    </row>
    <row r="57" spans="11:11" x14ac:dyDescent="0.15">
      <c r="K57" s="37"/>
    </row>
    <row r="58" spans="11:11" x14ac:dyDescent="0.15">
      <c r="K58" s="37"/>
    </row>
    <row r="59" spans="11:11" x14ac:dyDescent="0.15">
      <c r="K59" s="37"/>
    </row>
    <row r="60" spans="11:11" x14ac:dyDescent="0.15">
      <c r="K60" s="37"/>
    </row>
    <row r="61" spans="11:11" x14ac:dyDescent="0.15">
      <c r="K61" s="37"/>
    </row>
    <row r="62" spans="11:11" x14ac:dyDescent="0.15">
      <c r="K62" s="37"/>
    </row>
    <row r="63" spans="11:11" x14ac:dyDescent="0.15">
      <c r="K63" s="37"/>
    </row>
    <row r="64" spans="11:11" x14ac:dyDescent="0.15">
      <c r="K64" s="37"/>
    </row>
    <row r="65" spans="11:11" x14ac:dyDescent="0.15">
      <c r="K65" s="37"/>
    </row>
  </sheetData>
  <mergeCells count="13">
    <mergeCell ref="A1:N1"/>
    <mergeCell ref="A2:N2"/>
    <mergeCell ref="A3:C3"/>
    <mergeCell ref="G3:H3"/>
    <mergeCell ref="I3:N4"/>
    <mergeCell ref="A4:C4"/>
    <mergeCell ref="D4:E4"/>
    <mergeCell ref="F4:G4"/>
    <mergeCell ref="K7:K19"/>
    <mergeCell ref="L7:L19"/>
    <mergeCell ref="M7:M19"/>
    <mergeCell ref="N7:N13"/>
    <mergeCell ref="N14:N19"/>
  </mergeCells>
  <phoneticPr fontId="5" type="noConversion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59"/>
  <sheetViews>
    <sheetView workbookViewId="0">
      <selection activeCell="G3" sqref="G3:H3"/>
    </sheetView>
  </sheetViews>
  <sheetFormatPr defaultRowHeight="13.5" x14ac:dyDescent="0.15"/>
  <cols>
    <col min="1" max="1" width="13" style="36" customWidth="1"/>
    <col min="2" max="6" width="9" style="36"/>
    <col min="7" max="7" width="12.5" style="36" customWidth="1"/>
    <col min="8" max="14" width="9" style="36"/>
  </cols>
  <sheetData>
    <row r="1" spans="1:14" ht="26.25" x14ac:dyDescent="0.15">
      <c r="A1" s="72" t="s">
        <v>0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</row>
    <row r="2" spans="1:14" ht="26.25" x14ac:dyDescent="0.15">
      <c r="A2" s="72" t="s">
        <v>1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</row>
    <row r="3" spans="1:14" ht="15" x14ac:dyDescent="0.15">
      <c r="A3" s="73" t="s">
        <v>2</v>
      </c>
      <c r="B3" s="73"/>
      <c r="C3" s="73"/>
      <c r="D3" s="1"/>
      <c r="E3" s="1" t="s">
        <v>3</v>
      </c>
      <c r="F3" s="1"/>
      <c r="G3" s="74">
        <v>45878</v>
      </c>
      <c r="H3" s="74"/>
      <c r="I3" s="75" t="s">
        <v>66</v>
      </c>
      <c r="J3" s="75"/>
      <c r="K3" s="75"/>
      <c r="L3" s="75"/>
      <c r="M3" s="75"/>
      <c r="N3" s="75"/>
    </row>
    <row r="4" spans="1:14" ht="15" x14ac:dyDescent="0.15">
      <c r="A4" s="76"/>
      <c r="B4" s="76"/>
      <c r="C4" s="76"/>
      <c r="D4" s="76" t="s">
        <v>4</v>
      </c>
      <c r="E4" s="76"/>
      <c r="F4" s="77"/>
      <c r="G4" s="78"/>
      <c r="H4" s="81"/>
      <c r="I4" s="75"/>
      <c r="J4" s="75"/>
      <c r="K4" s="75"/>
      <c r="L4" s="75"/>
      <c r="M4" s="75"/>
      <c r="N4" s="75"/>
    </row>
    <row r="5" spans="1:14" ht="25.5" x14ac:dyDescent="0.15">
      <c r="A5" s="2" t="s">
        <v>5</v>
      </c>
      <c r="B5" s="3" t="s">
        <v>6</v>
      </c>
      <c r="C5" s="4" t="s">
        <v>7</v>
      </c>
      <c r="D5" s="5" t="s">
        <v>8</v>
      </c>
      <c r="E5" s="6" t="s">
        <v>9</v>
      </c>
      <c r="F5" s="6" t="s">
        <v>10</v>
      </c>
      <c r="G5" s="7" t="s">
        <v>11</v>
      </c>
      <c r="H5" s="5" t="s">
        <v>12</v>
      </c>
      <c r="I5" s="5" t="s">
        <v>13</v>
      </c>
      <c r="J5" s="5" t="s">
        <v>14</v>
      </c>
      <c r="K5" s="3" t="s">
        <v>15</v>
      </c>
      <c r="L5" s="8" t="s">
        <v>16</v>
      </c>
      <c r="M5" s="8" t="s">
        <v>17</v>
      </c>
      <c r="N5" s="5" t="s">
        <v>18</v>
      </c>
    </row>
    <row r="6" spans="1:14" ht="25.5" x14ac:dyDescent="0.15">
      <c r="A6" s="9" t="s">
        <v>19</v>
      </c>
      <c r="B6" s="10" t="s">
        <v>20</v>
      </c>
      <c r="C6" s="11" t="s">
        <v>21</v>
      </c>
      <c r="D6" s="12" t="s">
        <v>22</v>
      </c>
      <c r="E6" s="12" t="s">
        <v>23</v>
      </c>
      <c r="F6" s="12" t="s">
        <v>24</v>
      </c>
      <c r="G6" s="13" t="s">
        <v>25</v>
      </c>
      <c r="H6" s="5" t="s">
        <v>26</v>
      </c>
      <c r="I6" s="5" t="s">
        <v>27</v>
      </c>
      <c r="J6" s="5" t="s">
        <v>28</v>
      </c>
      <c r="K6" s="14" t="s">
        <v>29</v>
      </c>
      <c r="L6" s="8" t="s">
        <v>30</v>
      </c>
      <c r="M6" s="8" t="s">
        <v>31</v>
      </c>
      <c r="N6" s="5" t="s">
        <v>32</v>
      </c>
    </row>
    <row r="7" spans="1:14" ht="27" x14ac:dyDescent="0.15">
      <c r="A7" s="26" t="s">
        <v>33</v>
      </c>
      <c r="B7" s="27" t="s">
        <v>34</v>
      </c>
      <c r="C7" s="57">
        <v>762456</v>
      </c>
      <c r="D7" s="57">
        <v>1802</v>
      </c>
      <c r="E7" s="26" t="s">
        <v>37</v>
      </c>
      <c r="F7" s="26" t="s">
        <v>46</v>
      </c>
      <c r="G7" s="57">
        <v>8447372642209</v>
      </c>
      <c r="H7" s="57">
        <v>140</v>
      </c>
      <c r="I7" s="58">
        <v>10</v>
      </c>
      <c r="J7" s="59">
        <f t="shared" ref="J7:J52" si="0">H7+I7</f>
        <v>150</v>
      </c>
      <c r="K7" s="79" t="s">
        <v>61</v>
      </c>
      <c r="L7" s="80" t="s">
        <v>55</v>
      </c>
      <c r="M7" s="80" t="s">
        <v>58</v>
      </c>
      <c r="N7" s="83" t="s">
        <v>49</v>
      </c>
    </row>
    <row r="8" spans="1:14" ht="27" x14ac:dyDescent="0.15">
      <c r="A8" s="26" t="s">
        <v>33</v>
      </c>
      <c r="B8" s="27" t="s">
        <v>34</v>
      </c>
      <c r="C8" s="57">
        <v>762456</v>
      </c>
      <c r="D8" s="57">
        <v>1802</v>
      </c>
      <c r="E8" s="26" t="s">
        <v>38</v>
      </c>
      <c r="F8" s="26" t="s">
        <v>46</v>
      </c>
      <c r="G8" s="57">
        <v>8447372642247</v>
      </c>
      <c r="H8" s="57">
        <v>676</v>
      </c>
      <c r="I8" s="58">
        <v>10</v>
      </c>
      <c r="J8" s="59">
        <f t="shared" si="0"/>
        <v>686</v>
      </c>
      <c r="K8" s="79"/>
      <c r="L8" s="80"/>
      <c r="M8" s="80"/>
      <c r="N8" s="83"/>
    </row>
    <row r="9" spans="1:14" ht="27" x14ac:dyDescent="0.15">
      <c r="A9" s="26" t="s">
        <v>33</v>
      </c>
      <c r="B9" s="27" t="s">
        <v>34</v>
      </c>
      <c r="C9" s="57">
        <v>762456</v>
      </c>
      <c r="D9" s="57">
        <v>1802</v>
      </c>
      <c r="E9" s="26" t="s">
        <v>39</v>
      </c>
      <c r="F9" s="26" t="s">
        <v>46</v>
      </c>
      <c r="G9" s="57">
        <v>8447372642254</v>
      </c>
      <c r="H9" s="57">
        <v>697</v>
      </c>
      <c r="I9" s="58">
        <v>10</v>
      </c>
      <c r="J9" s="59">
        <f t="shared" si="0"/>
        <v>707</v>
      </c>
      <c r="K9" s="79"/>
      <c r="L9" s="80"/>
      <c r="M9" s="80"/>
      <c r="N9" s="83"/>
    </row>
    <row r="10" spans="1:14" ht="27" x14ac:dyDescent="0.15">
      <c r="A10" s="26" t="s">
        <v>33</v>
      </c>
      <c r="B10" s="27" t="s">
        <v>34</v>
      </c>
      <c r="C10" s="57">
        <v>762456</v>
      </c>
      <c r="D10" s="57">
        <v>1802</v>
      </c>
      <c r="E10" s="26" t="s">
        <v>40</v>
      </c>
      <c r="F10" s="26" t="s">
        <v>46</v>
      </c>
      <c r="G10" s="57">
        <v>8447372642216</v>
      </c>
      <c r="H10" s="57">
        <v>421</v>
      </c>
      <c r="I10" s="58">
        <v>10</v>
      </c>
      <c r="J10" s="59">
        <f t="shared" si="0"/>
        <v>431</v>
      </c>
      <c r="K10" s="79"/>
      <c r="L10" s="80"/>
      <c r="M10" s="80"/>
      <c r="N10" s="83"/>
    </row>
    <row r="11" spans="1:14" ht="27" x14ac:dyDescent="0.15">
      <c r="A11" s="26" t="s">
        <v>33</v>
      </c>
      <c r="B11" s="27" t="s">
        <v>34</v>
      </c>
      <c r="C11" s="57">
        <v>762456</v>
      </c>
      <c r="D11" s="57">
        <v>1802</v>
      </c>
      <c r="E11" s="26" t="s">
        <v>41</v>
      </c>
      <c r="F11" s="26" t="s">
        <v>46</v>
      </c>
      <c r="G11" s="57">
        <v>8447372642223</v>
      </c>
      <c r="H11" s="57">
        <v>681</v>
      </c>
      <c r="I11" s="58">
        <v>10</v>
      </c>
      <c r="J11" s="59">
        <f t="shared" si="0"/>
        <v>691</v>
      </c>
      <c r="K11" s="79"/>
      <c r="L11" s="80"/>
      <c r="M11" s="80"/>
      <c r="N11" s="83"/>
    </row>
    <row r="12" spans="1:14" ht="27" x14ac:dyDescent="0.15">
      <c r="A12" s="26" t="s">
        <v>33</v>
      </c>
      <c r="B12" s="27" t="s">
        <v>34</v>
      </c>
      <c r="C12" s="57">
        <v>762456</v>
      </c>
      <c r="D12" s="57">
        <v>1802</v>
      </c>
      <c r="E12" s="26" t="s">
        <v>42</v>
      </c>
      <c r="F12" s="26" t="s">
        <v>46</v>
      </c>
      <c r="G12" s="57">
        <v>8447372642230</v>
      </c>
      <c r="H12" s="57">
        <v>811</v>
      </c>
      <c r="I12" s="58">
        <v>10</v>
      </c>
      <c r="J12" s="59">
        <f t="shared" si="0"/>
        <v>821</v>
      </c>
      <c r="K12" s="79"/>
      <c r="L12" s="80"/>
      <c r="M12" s="80"/>
      <c r="N12" s="83"/>
    </row>
    <row r="13" spans="1:14" ht="27" x14ac:dyDescent="0.15">
      <c r="A13" s="25" t="s">
        <v>33</v>
      </c>
      <c r="B13" s="21" t="s">
        <v>34</v>
      </c>
      <c r="C13" s="22">
        <v>762456</v>
      </c>
      <c r="D13" s="22">
        <v>1802</v>
      </c>
      <c r="E13" s="25" t="s">
        <v>35</v>
      </c>
      <c r="F13" s="25" t="s">
        <v>47</v>
      </c>
      <c r="G13" s="22">
        <v>8447372642261</v>
      </c>
      <c r="H13" s="22">
        <v>16</v>
      </c>
      <c r="I13" s="23">
        <v>10</v>
      </c>
      <c r="J13" s="24">
        <f t="shared" si="0"/>
        <v>26</v>
      </c>
      <c r="K13" s="79"/>
      <c r="L13" s="80"/>
      <c r="M13" s="80"/>
      <c r="N13" s="71" t="s">
        <v>50</v>
      </c>
    </row>
    <row r="14" spans="1:14" ht="27" x14ac:dyDescent="0.15">
      <c r="A14" s="25" t="s">
        <v>33</v>
      </c>
      <c r="B14" s="21" t="s">
        <v>34</v>
      </c>
      <c r="C14" s="22">
        <v>762456</v>
      </c>
      <c r="D14" s="22">
        <v>1802</v>
      </c>
      <c r="E14" s="25" t="s">
        <v>37</v>
      </c>
      <c r="F14" s="25" t="s">
        <v>47</v>
      </c>
      <c r="G14" s="22">
        <v>8447372642278</v>
      </c>
      <c r="H14" s="22">
        <v>276</v>
      </c>
      <c r="I14" s="23">
        <v>10</v>
      </c>
      <c r="J14" s="24">
        <f t="shared" si="0"/>
        <v>286</v>
      </c>
      <c r="K14" s="79"/>
      <c r="L14" s="80"/>
      <c r="M14" s="80"/>
      <c r="N14" s="71"/>
    </row>
    <row r="15" spans="1:14" ht="27" x14ac:dyDescent="0.15">
      <c r="A15" s="25" t="s">
        <v>33</v>
      </c>
      <c r="B15" s="21" t="s">
        <v>34</v>
      </c>
      <c r="C15" s="22">
        <v>762456</v>
      </c>
      <c r="D15" s="22">
        <v>1802</v>
      </c>
      <c r="E15" s="25" t="s">
        <v>38</v>
      </c>
      <c r="F15" s="25" t="s">
        <v>47</v>
      </c>
      <c r="G15" s="22">
        <v>8447372642315</v>
      </c>
      <c r="H15" s="22">
        <v>442</v>
      </c>
      <c r="I15" s="23">
        <v>10</v>
      </c>
      <c r="J15" s="24">
        <f t="shared" si="0"/>
        <v>452</v>
      </c>
      <c r="K15" s="79"/>
      <c r="L15" s="80"/>
      <c r="M15" s="80"/>
      <c r="N15" s="71"/>
    </row>
    <row r="16" spans="1:14" ht="27" x14ac:dyDescent="0.15">
      <c r="A16" s="25" t="s">
        <v>33</v>
      </c>
      <c r="B16" s="21" t="s">
        <v>34</v>
      </c>
      <c r="C16" s="22">
        <v>762456</v>
      </c>
      <c r="D16" s="22">
        <v>1802</v>
      </c>
      <c r="E16" s="25" t="s">
        <v>39</v>
      </c>
      <c r="F16" s="25" t="s">
        <v>47</v>
      </c>
      <c r="G16" s="22">
        <v>8447372642322</v>
      </c>
      <c r="H16" s="22">
        <v>406</v>
      </c>
      <c r="I16" s="23">
        <v>10</v>
      </c>
      <c r="J16" s="24">
        <f t="shared" si="0"/>
        <v>416</v>
      </c>
      <c r="K16" s="79"/>
      <c r="L16" s="80"/>
      <c r="M16" s="80"/>
      <c r="N16" s="71"/>
    </row>
    <row r="17" spans="1:14" ht="27" x14ac:dyDescent="0.15">
      <c r="A17" s="25" t="s">
        <v>33</v>
      </c>
      <c r="B17" s="21" t="s">
        <v>34</v>
      </c>
      <c r="C17" s="22">
        <v>762456</v>
      </c>
      <c r="D17" s="22">
        <v>1802</v>
      </c>
      <c r="E17" s="25" t="s">
        <v>40</v>
      </c>
      <c r="F17" s="25" t="s">
        <v>47</v>
      </c>
      <c r="G17" s="22">
        <v>8447372642285</v>
      </c>
      <c r="H17" s="22">
        <v>385</v>
      </c>
      <c r="I17" s="23">
        <v>10</v>
      </c>
      <c r="J17" s="24">
        <f t="shared" si="0"/>
        <v>395</v>
      </c>
      <c r="K17" s="79"/>
      <c r="L17" s="80"/>
      <c r="M17" s="80"/>
      <c r="N17" s="71"/>
    </row>
    <row r="18" spans="1:14" ht="27" x14ac:dyDescent="0.15">
      <c r="A18" s="25" t="s">
        <v>33</v>
      </c>
      <c r="B18" s="21" t="s">
        <v>34</v>
      </c>
      <c r="C18" s="22">
        <v>762456</v>
      </c>
      <c r="D18" s="22">
        <v>1802</v>
      </c>
      <c r="E18" s="25" t="s">
        <v>41</v>
      </c>
      <c r="F18" s="25" t="s">
        <v>47</v>
      </c>
      <c r="G18" s="22">
        <v>8447372642292</v>
      </c>
      <c r="H18" s="22">
        <v>510</v>
      </c>
      <c r="I18" s="23">
        <v>10</v>
      </c>
      <c r="J18" s="24">
        <f t="shared" si="0"/>
        <v>520</v>
      </c>
      <c r="K18" s="79"/>
      <c r="L18" s="80"/>
      <c r="M18" s="80"/>
      <c r="N18" s="71"/>
    </row>
    <row r="19" spans="1:14" ht="27" x14ac:dyDescent="0.15">
      <c r="A19" s="25" t="s">
        <v>33</v>
      </c>
      <c r="B19" s="21" t="s">
        <v>34</v>
      </c>
      <c r="C19" s="22">
        <v>762456</v>
      </c>
      <c r="D19" s="22">
        <v>1802</v>
      </c>
      <c r="E19" s="25" t="s">
        <v>42</v>
      </c>
      <c r="F19" s="25" t="s">
        <v>47</v>
      </c>
      <c r="G19" s="22">
        <v>8447372642308</v>
      </c>
      <c r="H19" s="22">
        <v>655</v>
      </c>
      <c r="I19" s="23">
        <v>10</v>
      </c>
      <c r="J19" s="24">
        <f t="shared" si="0"/>
        <v>665</v>
      </c>
      <c r="K19" s="79"/>
      <c r="L19" s="80"/>
      <c r="M19" s="80"/>
      <c r="N19" s="71"/>
    </row>
    <row r="20" spans="1:14" ht="27" x14ac:dyDescent="0.15">
      <c r="A20" s="26" t="s">
        <v>33</v>
      </c>
      <c r="B20" s="27" t="s">
        <v>34</v>
      </c>
      <c r="C20" s="57">
        <v>762456</v>
      </c>
      <c r="D20" s="57">
        <v>1802</v>
      </c>
      <c r="E20" s="26" t="s">
        <v>35</v>
      </c>
      <c r="F20" s="26" t="s">
        <v>48</v>
      </c>
      <c r="G20" s="57">
        <v>8447372642339</v>
      </c>
      <c r="H20" s="57">
        <v>31</v>
      </c>
      <c r="I20" s="58">
        <v>10</v>
      </c>
      <c r="J20" s="59">
        <f t="shared" si="0"/>
        <v>41</v>
      </c>
      <c r="K20" s="79"/>
      <c r="L20" s="80"/>
      <c r="M20" s="80"/>
      <c r="N20" s="83" t="s">
        <v>51</v>
      </c>
    </row>
    <row r="21" spans="1:14" ht="27" x14ac:dyDescent="0.15">
      <c r="A21" s="26" t="s">
        <v>33</v>
      </c>
      <c r="B21" s="27" t="s">
        <v>34</v>
      </c>
      <c r="C21" s="57">
        <v>762456</v>
      </c>
      <c r="D21" s="57">
        <v>1802</v>
      </c>
      <c r="E21" s="26" t="s">
        <v>37</v>
      </c>
      <c r="F21" s="26" t="s">
        <v>48</v>
      </c>
      <c r="G21" s="57">
        <v>8447372642346</v>
      </c>
      <c r="H21" s="57">
        <v>307</v>
      </c>
      <c r="I21" s="58">
        <v>10</v>
      </c>
      <c r="J21" s="59">
        <f t="shared" si="0"/>
        <v>317</v>
      </c>
      <c r="K21" s="79"/>
      <c r="L21" s="80"/>
      <c r="M21" s="80"/>
      <c r="N21" s="83"/>
    </row>
    <row r="22" spans="1:14" ht="27" x14ac:dyDescent="0.15">
      <c r="A22" s="26" t="s">
        <v>33</v>
      </c>
      <c r="B22" s="27" t="s">
        <v>34</v>
      </c>
      <c r="C22" s="57">
        <v>762456</v>
      </c>
      <c r="D22" s="57">
        <v>1802</v>
      </c>
      <c r="E22" s="26" t="s">
        <v>38</v>
      </c>
      <c r="F22" s="26" t="s">
        <v>48</v>
      </c>
      <c r="G22" s="57">
        <v>8447372642384</v>
      </c>
      <c r="H22" s="57">
        <v>645</v>
      </c>
      <c r="I22" s="58">
        <v>10</v>
      </c>
      <c r="J22" s="59">
        <f t="shared" si="0"/>
        <v>655</v>
      </c>
      <c r="K22" s="79"/>
      <c r="L22" s="80"/>
      <c r="M22" s="80"/>
      <c r="N22" s="83"/>
    </row>
    <row r="23" spans="1:14" ht="27" x14ac:dyDescent="0.15">
      <c r="A23" s="26" t="s">
        <v>33</v>
      </c>
      <c r="B23" s="27" t="s">
        <v>34</v>
      </c>
      <c r="C23" s="57">
        <v>762456</v>
      </c>
      <c r="D23" s="57">
        <v>1802</v>
      </c>
      <c r="E23" s="26" t="s">
        <v>39</v>
      </c>
      <c r="F23" s="26" t="s">
        <v>48</v>
      </c>
      <c r="G23" s="57">
        <v>8447372642391</v>
      </c>
      <c r="H23" s="57">
        <v>582</v>
      </c>
      <c r="I23" s="58">
        <v>10</v>
      </c>
      <c r="J23" s="59">
        <f t="shared" si="0"/>
        <v>592</v>
      </c>
      <c r="K23" s="79"/>
      <c r="L23" s="80"/>
      <c r="M23" s="80"/>
      <c r="N23" s="83"/>
    </row>
    <row r="24" spans="1:14" ht="27" x14ac:dyDescent="0.15">
      <c r="A24" s="26" t="s">
        <v>33</v>
      </c>
      <c r="B24" s="27" t="s">
        <v>34</v>
      </c>
      <c r="C24" s="57">
        <v>762456</v>
      </c>
      <c r="D24" s="57">
        <v>1802</v>
      </c>
      <c r="E24" s="26" t="s">
        <v>40</v>
      </c>
      <c r="F24" s="26" t="s">
        <v>48</v>
      </c>
      <c r="G24" s="57">
        <v>8447372642353</v>
      </c>
      <c r="H24" s="57">
        <v>562</v>
      </c>
      <c r="I24" s="58">
        <v>10</v>
      </c>
      <c r="J24" s="59">
        <f t="shared" si="0"/>
        <v>572</v>
      </c>
      <c r="K24" s="79"/>
      <c r="L24" s="80"/>
      <c r="M24" s="80"/>
      <c r="N24" s="83"/>
    </row>
    <row r="25" spans="1:14" ht="27" x14ac:dyDescent="0.15">
      <c r="A25" s="26" t="s">
        <v>33</v>
      </c>
      <c r="B25" s="27" t="s">
        <v>34</v>
      </c>
      <c r="C25" s="57">
        <v>762456</v>
      </c>
      <c r="D25" s="57">
        <v>1802</v>
      </c>
      <c r="E25" s="26" t="s">
        <v>41</v>
      </c>
      <c r="F25" s="26" t="s">
        <v>48</v>
      </c>
      <c r="G25" s="57">
        <v>8447372642360</v>
      </c>
      <c r="H25" s="57">
        <v>712</v>
      </c>
      <c r="I25" s="58">
        <v>10</v>
      </c>
      <c r="J25" s="59">
        <f t="shared" si="0"/>
        <v>722</v>
      </c>
      <c r="K25" s="79"/>
      <c r="L25" s="80"/>
      <c r="M25" s="80"/>
      <c r="N25" s="83"/>
    </row>
    <row r="26" spans="1:14" ht="27" x14ac:dyDescent="0.15">
      <c r="A26" s="26" t="s">
        <v>33</v>
      </c>
      <c r="B26" s="27" t="s">
        <v>34</v>
      </c>
      <c r="C26" s="57">
        <v>762456</v>
      </c>
      <c r="D26" s="57">
        <v>1802</v>
      </c>
      <c r="E26" s="26" t="s">
        <v>42</v>
      </c>
      <c r="F26" s="26" t="s">
        <v>48</v>
      </c>
      <c r="G26" s="57">
        <v>8447372642377</v>
      </c>
      <c r="H26" s="57">
        <v>842</v>
      </c>
      <c r="I26" s="58">
        <v>10</v>
      </c>
      <c r="J26" s="59">
        <f t="shared" si="0"/>
        <v>852</v>
      </c>
      <c r="K26" s="79"/>
      <c r="L26" s="80"/>
      <c r="M26" s="80"/>
      <c r="N26" s="83"/>
    </row>
    <row r="27" spans="1:14" ht="27" x14ac:dyDescent="0.15">
      <c r="A27" s="32" t="s">
        <v>33</v>
      </c>
      <c r="B27" s="28" t="s">
        <v>34</v>
      </c>
      <c r="C27" s="29">
        <v>762456</v>
      </c>
      <c r="D27" s="29">
        <v>1805</v>
      </c>
      <c r="E27" s="32" t="s">
        <v>35</v>
      </c>
      <c r="F27" s="32" t="s">
        <v>36</v>
      </c>
      <c r="G27" s="29">
        <v>8447372642544</v>
      </c>
      <c r="H27" s="29">
        <v>114</v>
      </c>
      <c r="I27" s="30">
        <v>10</v>
      </c>
      <c r="J27" s="31">
        <f t="shared" si="0"/>
        <v>124</v>
      </c>
      <c r="K27" s="79"/>
      <c r="L27" s="80"/>
      <c r="M27" s="80"/>
      <c r="N27" s="84" t="s">
        <v>54</v>
      </c>
    </row>
    <row r="28" spans="1:14" ht="27" x14ac:dyDescent="0.15">
      <c r="A28" s="32" t="s">
        <v>33</v>
      </c>
      <c r="B28" s="28" t="s">
        <v>34</v>
      </c>
      <c r="C28" s="29">
        <v>762456</v>
      </c>
      <c r="D28" s="29">
        <v>1805</v>
      </c>
      <c r="E28" s="32" t="s">
        <v>37</v>
      </c>
      <c r="F28" s="32" t="s">
        <v>36</v>
      </c>
      <c r="G28" s="29">
        <v>8447372642551</v>
      </c>
      <c r="H28" s="29">
        <v>525</v>
      </c>
      <c r="I28" s="30">
        <v>10</v>
      </c>
      <c r="J28" s="31">
        <f t="shared" si="0"/>
        <v>535</v>
      </c>
      <c r="K28" s="79"/>
      <c r="L28" s="80"/>
      <c r="M28" s="80"/>
      <c r="N28" s="84"/>
    </row>
    <row r="29" spans="1:14" ht="27" x14ac:dyDescent="0.15">
      <c r="A29" s="32" t="s">
        <v>33</v>
      </c>
      <c r="B29" s="28" t="s">
        <v>34</v>
      </c>
      <c r="C29" s="29">
        <v>762456</v>
      </c>
      <c r="D29" s="29">
        <v>1805</v>
      </c>
      <c r="E29" s="32" t="s">
        <v>38</v>
      </c>
      <c r="F29" s="32" t="s">
        <v>36</v>
      </c>
      <c r="G29" s="29">
        <v>8447372642599</v>
      </c>
      <c r="H29" s="29">
        <v>837</v>
      </c>
      <c r="I29" s="30">
        <v>10</v>
      </c>
      <c r="J29" s="31">
        <f t="shared" si="0"/>
        <v>847</v>
      </c>
      <c r="K29" s="79"/>
      <c r="L29" s="80"/>
      <c r="M29" s="80"/>
      <c r="N29" s="84"/>
    </row>
    <row r="30" spans="1:14" ht="27" x14ac:dyDescent="0.15">
      <c r="A30" s="32" t="s">
        <v>33</v>
      </c>
      <c r="B30" s="28" t="s">
        <v>34</v>
      </c>
      <c r="C30" s="29">
        <v>762456</v>
      </c>
      <c r="D30" s="29">
        <v>1805</v>
      </c>
      <c r="E30" s="32" t="s">
        <v>39</v>
      </c>
      <c r="F30" s="32" t="s">
        <v>36</v>
      </c>
      <c r="G30" s="29">
        <v>8447372642605</v>
      </c>
      <c r="H30" s="29">
        <v>790</v>
      </c>
      <c r="I30" s="30">
        <v>10</v>
      </c>
      <c r="J30" s="31">
        <f t="shared" si="0"/>
        <v>800</v>
      </c>
      <c r="K30" s="79"/>
      <c r="L30" s="80"/>
      <c r="M30" s="80"/>
      <c r="N30" s="84"/>
    </row>
    <row r="31" spans="1:14" ht="27" x14ac:dyDescent="0.15">
      <c r="A31" s="32" t="s">
        <v>33</v>
      </c>
      <c r="B31" s="28" t="s">
        <v>34</v>
      </c>
      <c r="C31" s="29">
        <v>762456</v>
      </c>
      <c r="D31" s="29">
        <v>1805</v>
      </c>
      <c r="E31" s="32" t="s">
        <v>40</v>
      </c>
      <c r="F31" s="32" t="s">
        <v>36</v>
      </c>
      <c r="G31" s="29">
        <v>8447372642568</v>
      </c>
      <c r="H31" s="29">
        <v>822</v>
      </c>
      <c r="I31" s="30">
        <v>10</v>
      </c>
      <c r="J31" s="31">
        <f t="shared" si="0"/>
        <v>832</v>
      </c>
      <c r="K31" s="79"/>
      <c r="L31" s="80"/>
      <c r="M31" s="80"/>
      <c r="N31" s="84"/>
    </row>
    <row r="32" spans="1:14" ht="27" x14ac:dyDescent="0.15">
      <c r="A32" s="32" t="s">
        <v>33</v>
      </c>
      <c r="B32" s="28" t="s">
        <v>34</v>
      </c>
      <c r="C32" s="29">
        <v>762456</v>
      </c>
      <c r="D32" s="29">
        <v>1805</v>
      </c>
      <c r="E32" s="32" t="s">
        <v>41</v>
      </c>
      <c r="F32" s="32" t="s">
        <v>36</v>
      </c>
      <c r="G32" s="29">
        <v>8447372642575</v>
      </c>
      <c r="H32" s="29">
        <v>1024</v>
      </c>
      <c r="I32" s="30">
        <v>10</v>
      </c>
      <c r="J32" s="31">
        <f t="shared" si="0"/>
        <v>1034</v>
      </c>
      <c r="K32" s="79"/>
      <c r="L32" s="80"/>
      <c r="M32" s="80"/>
      <c r="N32" s="84"/>
    </row>
    <row r="33" spans="1:14" ht="27" x14ac:dyDescent="0.15">
      <c r="A33" s="32" t="s">
        <v>33</v>
      </c>
      <c r="B33" s="28" t="s">
        <v>34</v>
      </c>
      <c r="C33" s="29">
        <v>762456</v>
      </c>
      <c r="D33" s="29">
        <v>1805</v>
      </c>
      <c r="E33" s="32" t="s">
        <v>42</v>
      </c>
      <c r="F33" s="32" t="s">
        <v>36</v>
      </c>
      <c r="G33" s="29">
        <v>8447372642582</v>
      </c>
      <c r="H33" s="29">
        <v>1113</v>
      </c>
      <c r="I33" s="30">
        <v>10</v>
      </c>
      <c r="J33" s="31">
        <f t="shared" si="0"/>
        <v>1123</v>
      </c>
      <c r="K33" s="79"/>
      <c r="L33" s="80"/>
      <c r="M33" s="80"/>
      <c r="N33" s="84"/>
    </row>
    <row r="34" spans="1:14" ht="27" x14ac:dyDescent="0.15">
      <c r="A34" s="25" t="s">
        <v>33</v>
      </c>
      <c r="B34" s="21" t="s">
        <v>34</v>
      </c>
      <c r="C34" s="22">
        <v>762456</v>
      </c>
      <c r="D34" s="22">
        <v>1805</v>
      </c>
      <c r="E34" s="25" t="s">
        <v>37</v>
      </c>
      <c r="F34" s="25" t="s">
        <v>43</v>
      </c>
      <c r="G34" s="22">
        <v>8447372642629</v>
      </c>
      <c r="H34" s="22">
        <v>198</v>
      </c>
      <c r="I34" s="23">
        <v>10</v>
      </c>
      <c r="J34" s="24">
        <f t="shared" si="0"/>
        <v>208</v>
      </c>
      <c r="K34" s="79"/>
      <c r="L34" s="80"/>
      <c r="M34" s="80"/>
      <c r="N34" s="71" t="s">
        <v>53</v>
      </c>
    </row>
    <row r="35" spans="1:14" ht="27" x14ac:dyDescent="0.15">
      <c r="A35" s="25" t="s">
        <v>33</v>
      </c>
      <c r="B35" s="21" t="s">
        <v>34</v>
      </c>
      <c r="C35" s="22">
        <v>762456</v>
      </c>
      <c r="D35" s="22">
        <v>1805</v>
      </c>
      <c r="E35" s="25" t="s">
        <v>38</v>
      </c>
      <c r="F35" s="25" t="s">
        <v>43</v>
      </c>
      <c r="G35" s="22">
        <v>8447372642667</v>
      </c>
      <c r="H35" s="22">
        <v>478</v>
      </c>
      <c r="I35" s="23">
        <v>10</v>
      </c>
      <c r="J35" s="24">
        <f t="shared" si="0"/>
        <v>488</v>
      </c>
      <c r="K35" s="79"/>
      <c r="L35" s="80"/>
      <c r="M35" s="80"/>
      <c r="N35" s="71"/>
    </row>
    <row r="36" spans="1:14" ht="27" x14ac:dyDescent="0.15">
      <c r="A36" s="25" t="s">
        <v>33</v>
      </c>
      <c r="B36" s="21" t="s">
        <v>34</v>
      </c>
      <c r="C36" s="22">
        <v>762456</v>
      </c>
      <c r="D36" s="22">
        <v>1805</v>
      </c>
      <c r="E36" s="25" t="s">
        <v>39</v>
      </c>
      <c r="F36" s="25" t="s">
        <v>43</v>
      </c>
      <c r="G36" s="22">
        <v>8447372642674</v>
      </c>
      <c r="H36" s="22">
        <v>426</v>
      </c>
      <c r="I36" s="23">
        <v>10</v>
      </c>
      <c r="J36" s="24">
        <f t="shared" si="0"/>
        <v>436</v>
      </c>
      <c r="K36" s="79"/>
      <c r="L36" s="80"/>
      <c r="M36" s="80"/>
      <c r="N36" s="71"/>
    </row>
    <row r="37" spans="1:14" ht="27" x14ac:dyDescent="0.15">
      <c r="A37" s="25" t="s">
        <v>33</v>
      </c>
      <c r="B37" s="21" t="s">
        <v>34</v>
      </c>
      <c r="C37" s="22">
        <v>762456</v>
      </c>
      <c r="D37" s="22">
        <v>1805</v>
      </c>
      <c r="E37" s="25" t="s">
        <v>40</v>
      </c>
      <c r="F37" s="25" t="s">
        <v>43</v>
      </c>
      <c r="G37" s="22">
        <v>8447372642636</v>
      </c>
      <c r="H37" s="22">
        <v>369</v>
      </c>
      <c r="I37" s="23">
        <v>10</v>
      </c>
      <c r="J37" s="24">
        <f t="shared" si="0"/>
        <v>379</v>
      </c>
      <c r="K37" s="79"/>
      <c r="L37" s="80"/>
      <c r="M37" s="80"/>
      <c r="N37" s="71"/>
    </row>
    <row r="38" spans="1:14" ht="27" x14ac:dyDescent="0.15">
      <c r="A38" s="25" t="s">
        <v>33</v>
      </c>
      <c r="B38" s="21" t="s">
        <v>34</v>
      </c>
      <c r="C38" s="22">
        <v>762456</v>
      </c>
      <c r="D38" s="22">
        <v>1805</v>
      </c>
      <c r="E38" s="25" t="s">
        <v>41</v>
      </c>
      <c r="F38" s="25" t="s">
        <v>43</v>
      </c>
      <c r="G38" s="22">
        <v>8447372642643</v>
      </c>
      <c r="H38" s="22">
        <v>546</v>
      </c>
      <c r="I38" s="23">
        <v>10</v>
      </c>
      <c r="J38" s="24">
        <f t="shared" si="0"/>
        <v>556</v>
      </c>
      <c r="K38" s="79"/>
      <c r="L38" s="80"/>
      <c r="M38" s="80"/>
      <c r="N38" s="71"/>
    </row>
    <row r="39" spans="1:14" ht="27" x14ac:dyDescent="0.15">
      <c r="A39" s="25" t="s">
        <v>33</v>
      </c>
      <c r="B39" s="21" t="s">
        <v>34</v>
      </c>
      <c r="C39" s="22">
        <v>762456</v>
      </c>
      <c r="D39" s="22">
        <v>1805</v>
      </c>
      <c r="E39" s="25" t="s">
        <v>42</v>
      </c>
      <c r="F39" s="25" t="s">
        <v>43</v>
      </c>
      <c r="G39" s="22">
        <v>8447372642650</v>
      </c>
      <c r="H39" s="22">
        <v>681</v>
      </c>
      <c r="I39" s="23">
        <v>10</v>
      </c>
      <c r="J39" s="24">
        <f t="shared" si="0"/>
        <v>691</v>
      </c>
      <c r="K39" s="79"/>
      <c r="L39" s="80"/>
      <c r="M39" s="80"/>
      <c r="N39" s="71"/>
    </row>
    <row r="40" spans="1:14" ht="27" x14ac:dyDescent="0.15">
      <c r="A40" s="33" t="s">
        <v>33</v>
      </c>
      <c r="B40" s="49" t="s">
        <v>34</v>
      </c>
      <c r="C40" s="34">
        <v>762456</v>
      </c>
      <c r="D40" s="34">
        <v>1805</v>
      </c>
      <c r="E40" s="33" t="s">
        <v>35</v>
      </c>
      <c r="F40" s="33" t="s">
        <v>52</v>
      </c>
      <c r="G40" s="34">
        <v>8447372642681</v>
      </c>
      <c r="H40" s="34">
        <v>16</v>
      </c>
      <c r="I40" s="50">
        <v>10</v>
      </c>
      <c r="J40" s="35">
        <f t="shared" si="0"/>
        <v>26</v>
      </c>
      <c r="K40" s="79"/>
      <c r="L40" s="80"/>
      <c r="M40" s="80"/>
      <c r="N40" s="82" t="s">
        <v>55</v>
      </c>
    </row>
    <row r="41" spans="1:14" ht="27" x14ac:dyDescent="0.15">
      <c r="A41" s="33" t="s">
        <v>33</v>
      </c>
      <c r="B41" s="49" t="s">
        <v>34</v>
      </c>
      <c r="C41" s="34">
        <v>762456</v>
      </c>
      <c r="D41" s="34">
        <v>1805</v>
      </c>
      <c r="E41" s="33" t="s">
        <v>37</v>
      </c>
      <c r="F41" s="33" t="s">
        <v>52</v>
      </c>
      <c r="G41" s="34">
        <v>8447372642698</v>
      </c>
      <c r="H41" s="34">
        <v>182</v>
      </c>
      <c r="I41" s="50">
        <v>10</v>
      </c>
      <c r="J41" s="35">
        <f t="shared" si="0"/>
        <v>192</v>
      </c>
      <c r="K41" s="79"/>
      <c r="L41" s="80"/>
      <c r="M41" s="80"/>
      <c r="N41" s="82"/>
    </row>
    <row r="42" spans="1:14" ht="27" x14ac:dyDescent="0.15">
      <c r="A42" s="33" t="s">
        <v>33</v>
      </c>
      <c r="B42" s="49" t="s">
        <v>34</v>
      </c>
      <c r="C42" s="34">
        <v>762456</v>
      </c>
      <c r="D42" s="34">
        <v>1805</v>
      </c>
      <c r="E42" s="33" t="s">
        <v>38</v>
      </c>
      <c r="F42" s="33" t="s">
        <v>52</v>
      </c>
      <c r="G42" s="34">
        <v>8447372642735</v>
      </c>
      <c r="H42" s="34">
        <v>385</v>
      </c>
      <c r="I42" s="50">
        <v>10</v>
      </c>
      <c r="J42" s="35">
        <f t="shared" si="0"/>
        <v>395</v>
      </c>
      <c r="K42" s="79"/>
      <c r="L42" s="80"/>
      <c r="M42" s="80"/>
      <c r="N42" s="82"/>
    </row>
    <row r="43" spans="1:14" ht="27" x14ac:dyDescent="0.15">
      <c r="A43" s="33" t="s">
        <v>33</v>
      </c>
      <c r="B43" s="49" t="s">
        <v>34</v>
      </c>
      <c r="C43" s="34">
        <v>762456</v>
      </c>
      <c r="D43" s="34">
        <v>1805</v>
      </c>
      <c r="E43" s="33" t="s">
        <v>39</v>
      </c>
      <c r="F43" s="33" t="s">
        <v>52</v>
      </c>
      <c r="G43" s="34">
        <v>8447372642742</v>
      </c>
      <c r="H43" s="34">
        <v>312</v>
      </c>
      <c r="I43" s="50">
        <v>10</v>
      </c>
      <c r="J43" s="35">
        <f t="shared" si="0"/>
        <v>322</v>
      </c>
      <c r="K43" s="79"/>
      <c r="L43" s="80"/>
      <c r="M43" s="80"/>
      <c r="N43" s="82"/>
    </row>
    <row r="44" spans="1:14" ht="27" x14ac:dyDescent="0.15">
      <c r="A44" s="33" t="s">
        <v>33</v>
      </c>
      <c r="B44" s="49" t="s">
        <v>34</v>
      </c>
      <c r="C44" s="34">
        <v>762456</v>
      </c>
      <c r="D44" s="34">
        <v>1805</v>
      </c>
      <c r="E44" s="33" t="s">
        <v>40</v>
      </c>
      <c r="F44" s="33" t="s">
        <v>52</v>
      </c>
      <c r="G44" s="34">
        <v>8447372642704</v>
      </c>
      <c r="H44" s="34">
        <v>317</v>
      </c>
      <c r="I44" s="50">
        <v>10</v>
      </c>
      <c r="J44" s="35">
        <f t="shared" si="0"/>
        <v>327</v>
      </c>
      <c r="K44" s="79"/>
      <c r="L44" s="80"/>
      <c r="M44" s="80"/>
      <c r="N44" s="82"/>
    </row>
    <row r="45" spans="1:14" ht="27" x14ac:dyDescent="0.15">
      <c r="A45" s="33" t="s">
        <v>33</v>
      </c>
      <c r="B45" s="49" t="s">
        <v>34</v>
      </c>
      <c r="C45" s="34">
        <v>762456</v>
      </c>
      <c r="D45" s="34">
        <v>1805</v>
      </c>
      <c r="E45" s="33" t="s">
        <v>41</v>
      </c>
      <c r="F45" s="33" t="s">
        <v>52</v>
      </c>
      <c r="G45" s="34">
        <v>8447372642711</v>
      </c>
      <c r="H45" s="34">
        <v>400</v>
      </c>
      <c r="I45" s="50">
        <v>10</v>
      </c>
      <c r="J45" s="35">
        <f t="shared" si="0"/>
        <v>410</v>
      </c>
      <c r="K45" s="79"/>
      <c r="L45" s="80"/>
      <c r="M45" s="80"/>
      <c r="N45" s="82"/>
    </row>
    <row r="46" spans="1:14" ht="27" x14ac:dyDescent="0.15">
      <c r="A46" s="33" t="s">
        <v>33</v>
      </c>
      <c r="B46" s="49" t="s">
        <v>34</v>
      </c>
      <c r="C46" s="34">
        <v>762456</v>
      </c>
      <c r="D46" s="34">
        <v>1805</v>
      </c>
      <c r="E46" s="33" t="s">
        <v>42</v>
      </c>
      <c r="F46" s="33" t="s">
        <v>52</v>
      </c>
      <c r="G46" s="34">
        <v>8447372642728</v>
      </c>
      <c r="H46" s="34">
        <v>478</v>
      </c>
      <c r="I46" s="50">
        <v>10</v>
      </c>
      <c r="J46" s="35">
        <f t="shared" si="0"/>
        <v>488</v>
      </c>
      <c r="K46" s="79"/>
      <c r="L46" s="80"/>
      <c r="M46" s="80"/>
      <c r="N46" s="82"/>
    </row>
    <row r="47" spans="1:14" ht="27" x14ac:dyDescent="0.15">
      <c r="A47" s="25" t="s">
        <v>33</v>
      </c>
      <c r="B47" s="21" t="s">
        <v>34</v>
      </c>
      <c r="C47" s="22">
        <v>762456</v>
      </c>
      <c r="D47" s="22">
        <v>1819</v>
      </c>
      <c r="E47" s="25" t="s">
        <v>37</v>
      </c>
      <c r="F47" s="25" t="s">
        <v>56</v>
      </c>
      <c r="G47" s="22">
        <v>8447372644791</v>
      </c>
      <c r="H47" s="22">
        <v>255</v>
      </c>
      <c r="I47" s="23">
        <v>10</v>
      </c>
      <c r="J47" s="24">
        <f t="shared" si="0"/>
        <v>265</v>
      </c>
      <c r="K47" s="79"/>
      <c r="L47" s="80"/>
      <c r="M47" s="80"/>
      <c r="N47" s="71" t="s">
        <v>57</v>
      </c>
    </row>
    <row r="48" spans="1:14" ht="27" x14ac:dyDescent="0.15">
      <c r="A48" s="25" t="s">
        <v>33</v>
      </c>
      <c r="B48" s="21" t="s">
        <v>34</v>
      </c>
      <c r="C48" s="22">
        <v>762456</v>
      </c>
      <c r="D48" s="22">
        <v>1819</v>
      </c>
      <c r="E48" s="25" t="s">
        <v>38</v>
      </c>
      <c r="F48" s="25" t="s">
        <v>56</v>
      </c>
      <c r="G48" s="22">
        <v>8447372644838</v>
      </c>
      <c r="H48" s="22">
        <v>406</v>
      </c>
      <c r="I48" s="23">
        <v>10</v>
      </c>
      <c r="J48" s="24">
        <f t="shared" si="0"/>
        <v>416</v>
      </c>
      <c r="K48" s="79"/>
      <c r="L48" s="80"/>
      <c r="M48" s="80"/>
      <c r="N48" s="71"/>
    </row>
    <row r="49" spans="1:14" ht="27" x14ac:dyDescent="0.15">
      <c r="A49" s="25" t="s">
        <v>33</v>
      </c>
      <c r="B49" s="21" t="s">
        <v>34</v>
      </c>
      <c r="C49" s="22">
        <v>762456</v>
      </c>
      <c r="D49" s="22">
        <v>1819</v>
      </c>
      <c r="E49" s="25" t="s">
        <v>39</v>
      </c>
      <c r="F49" s="25" t="s">
        <v>56</v>
      </c>
      <c r="G49" s="22">
        <v>8447372644845</v>
      </c>
      <c r="H49" s="22">
        <v>182</v>
      </c>
      <c r="I49" s="23">
        <v>10</v>
      </c>
      <c r="J49" s="24">
        <f t="shared" si="0"/>
        <v>192</v>
      </c>
      <c r="K49" s="79"/>
      <c r="L49" s="80"/>
      <c r="M49" s="80"/>
      <c r="N49" s="71"/>
    </row>
    <row r="50" spans="1:14" ht="27" x14ac:dyDescent="0.15">
      <c r="A50" s="25" t="s">
        <v>33</v>
      </c>
      <c r="B50" s="21" t="s">
        <v>34</v>
      </c>
      <c r="C50" s="22">
        <v>762456</v>
      </c>
      <c r="D50" s="22">
        <v>1819</v>
      </c>
      <c r="E50" s="25" t="s">
        <v>40</v>
      </c>
      <c r="F50" s="25" t="s">
        <v>56</v>
      </c>
      <c r="G50" s="22">
        <v>8447372644807</v>
      </c>
      <c r="H50" s="22">
        <v>348</v>
      </c>
      <c r="I50" s="23">
        <v>10</v>
      </c>
      <c r="J50" s="24">
        <f t="shared" si="0"/>
        <v>358</v>
      </c>
      <c r="K50" s="79"/>
      <c r="L50" s="80"/>
      <c r="M50" s="80"/>
      <c r="N50" s="71"/>
    </row>
    <row r="51" spans="1:14" ht="27" x14ac:dyDescent="0.15">
      <c r="A51" s="25" t="s">
        <v>33</v>
      </c>
      <c r="B51" s="21" t="s">
        <v>34</v>
      </c>
      <c r="C51" s="22">
        <v>762456</v>
      </c>
      <c r="D51" s="22">
        <v>1819</v>
      </c>
      <c r="E51" s="25" t="s">
        <v>41</v>
      </c>
      <c r="F51" s="25" t="s">
        <v>56</v>
      </c>
      <c r="G51" s="22">
        <v>8447372644814</v>
      </c>
      <c r="H51" s="22">
        <v>629</v>
      </c>
      <c r="I51" s="23">
        <v>10</v>
      </c>
      <c r="J51" s="24">
        <f t="shared" si="0"/>
        <v>639</v>
      </c>
      <c r="K51" s="79"/>
      <c r="L51" s="80"/>
      <c r="M51" s="80"/>
      <c r="N51" s="71"/>
    </row>
    <row r="52" spans="1:14" ht="27" x14ac:dyDescent="0.15">
      <c r="A52" s="25" t="s">
        <v>33</v>
      </c>
      <c r="B52" s="21" t="s">
        <v>34</v>
      </c>
      <c r="C52" s="22">
        <v>762456</v>
      </c>
      <c r="D52" s="22">
        <v>1819</v>
      </c>
      <c r="E52" s="25" t="s">
        <v>42</v>
      </c>
      <c r="F52" s="25" t="s">
        <v>56</v>
      </c>
      <c r="G52" s="22">
        <v>8447372644821</v>
      </c>
      <c r="H52" s="22">
        <v>666</v>
      </c>
      <c r="I52" s="23">
        <v>10</v>
      </c>
      <c r="J52" s="24">
        <f t="shared" si="0"/>
        <v>676</v>
      </c>
      <c r="K52" s="79"/>
      <c r="L52" s="80"/>
      <c r="M52" s="80"/>
      <c r="N52" s="71"/>
    </row>
    <row r="53" spans="1:14" ht="27" x14ac:dyDescent="0.15">
      <c r="A53" s="56" t="s">
        <v>33</v>
      </c>
      <c r="B53" s="55" t="s">
        <v>34</v>
      </c>
      <c r="C53" s="53">
        <v>762456</v>
      </c>
      <c r="D53" s="53">
        <v>1819</v>
      </c>
      <c r="E53" s="54" t="s">
        <v>35</v>
      </c>
      <c r="F53" s="54" t="s">
        <v>64</v>
      </c>
      <c r="G53" s="53">
        <v>8447372644852</v>
      </c>
      <c r="H53" s="53">
        <v>16</v>
      </c>
      <c r="I53" s="52">
        <v>10</v>
      </c>
      <c r="J53" s="51">
        <f t="shared" ref="J53:J59" si="1">H53+I53</f>
        <v>26</v>
      </c>
      <c r="K53" s="79"/>
      <c r="L53" s="80"/>
      <c r="M53" s="80"/>
      <c r="N53" s="80" t="s">
        <v>65</v>
      </c>
    </row>
    <row r="54" spans="1:14" ht="27" x14ac:dyDescent="0.15">
      <c r="A54" s="56" t="s">
        <v>33</v>
      </c>
      <c r="B54" s="55" t="s">
        <v>34</v>
      </c>
      <c r="C54" s="53">
        <v>762456</v>
      </c>
      <c r="D54" s="53">
        <v>1819</v>
      </c>
      <c r="E54" s="54" t="s">
        <v>37</v>
      </c>
      <c r="F54" s="54" t="s">
        <v>64</v>
      </c>
      <c r="G54" s="53">
        <v>8447372644869</v>
      </c>
      <c r="H54" s="53">
        <v>68</v>
      </c>
      <c r="I54" s="52">
        <v>10</v>
      </c>
      <c r="J54" s="51">
        <f t="shared" si="1"/>
        <v>78</v>
      </c>
      <c r="K54" s="79"/>
      <c r="L54" s="80"/>
      <c r="M54" s="80"/>
      <c r="N54" s="80"/>
    </row>
    <row r="55" spans="1:14" ht="27" x14ac:dyDescent="0.15">
      <c r="A55" s="56" t="s">
        <v>33</v>
      </c>
      <c r="B55" s="55" t="s">
        <v>34</v>
      </c>
      <c r="C55" s="53">
        <v>762456</v>
      </c>
      <c r="D55" s="53">
        <v>1819</v>
      </c>
      <c r="E55" s="54" t="s">
        <v>38</v>
      </c>
      <c r="F55" s="54" t="s">
        <v>64</v>
      </c>
      <c r="G55" s="53">
        <v>8447372644906</v>
      </c>
      <c r="H55" s="53">
        <v>224</v>
      </c>
      <c r="I55" s="52">
        <v>10</v>
      </c>
      <c r="J55" s="51">
        <f t="shared" si="1"/>
        <v>234</v>
      </c>
      <c r="K55" s="79"/>
      <c r="L55" s="80"/>
      <c r="M55" s="80"/>
      <c r="N55" s="80"/>
    </row>
    <row r="56" spans="1:14" ht="27" x14ac:dyDescent="0.15">
      <c r="A56" s="56" t="s">
        <v>33</v>
      </c>
      <c r="B56" s="55" t="s">
        <v>34</v>
      </c>
      <c r="C56" s="53">
        <v>762456</v>
      </c>
      <c r="D56" s="53">
        <v>1819</v>
      </c>
      <c r="E56" s="54" t="s">
        <v>39</v>
      </c>
      <c r="F56" s="54" t="s">
        <v>64</v>
      </c>
      <c r="G56" s="53">
        <v>8447372644913</v>
      </c>
      <c r="H56" s="53">
        <v>146</v>
      </c>
      <c r="I56" s="52">
        <v>10</v>
      </c>
      <c r="J56" s="51">
        <f t="shared" si="1"/>
        <v>156</v>
      </c>
      <c r="K56" s="79"/>
      <c r="L56" s="80"/>
      <c r="M56" s="80"/>
      <c r="N56" s="80"/>
    </row>
    <row r="57" spans="1:14" ht="27" x14ac:dyDescent="0.15">
      <c r="A57" s="56" t="s">
        <v>33</v>
      </c>
      <c r="B57" s="55" t="s">
        <v>34</v>
      </c>
      <c r="C57" s="53">
        <v>762456</v>
      </c>
      <c r="D57" s="53">
        <v>1819</v>
      </c>
      <c r="E57" s="54" t="s">
        <v>40</v>
      </c>
      <c r="F57" s="54" t="s">
        <v>64</v>
      </c>
      <c r="G57" s="53">
        <v>8447372644876</v>
      </c>
      <c r="H57" s="53">
        <v>161</v>
      </c>
      <c r="I57" s="52">
        <v>10</v>
      </c>
      <c r="J57" s="51">
        <f t="shared" si="1"/>
        <v>171</v>
      </c>
      <c r="K57" s="79"/>
      <c r="L57" s="80"/>
      <c r="M57" s="80"/>
      <c r="N57" s="80"/>
    </row>
    <row r="58" spans="1:14" ht="27" x14ac:dyDescent="0.15">
      <c r="A58" s="56" t="s">
        <v>33</v>
      </c>
      <c r="B58" s="55" t="s">
        <v>34</v>
      </c>
      <c r="C58" s="53">
        <v>762456</v>
      </c>
      <c r="D58" s="53">
        <v>1819</v>
      </c>
      <c r="E58" s="54" t="s">
        <v>41</v>
      </c>
      <c r="F58" s="54" t="s">
        <v>64</v>
      </c>
      <c r="G58" s="53">
        <v>8447372644883</v>
      </c>
      <c r="H58" s="53">
        <v>213</v>
      </c>
      <c r="I58" s="52">
        <v>10</v>
      </c>
      <c r="J58" s="51">
        <f t="shared" si="1"/>
        <v>223</v>
      </c>
      <c r="K58" s="79"/>
      <c r="L58" s="80"/>
      <c r="M58" s="80"/>
      <c r="N58" s="80"/>
    </row>
    <row r="59" spans="1:14" ht="27" x14ac:dyDescent="0.15">
      <c r="A59" s="56" t="s">
        <v>33</v>
      </c>
      <c r="B59" s="55" t="s">
        <v>34</v>
      </c>
      <c r="C59" s="53">
        <v>762456</v>
      </c>
      <c r="D59" s="53">
        <v>1819</v>
      </c>
      <c r="E59" s="54" t="s">
        <v>42</v>
      </c>
      <c r="F59" s="54" t="s">
        <v>64</v>
      </c>
      <c r="G59" s="53">
        <v>8447372644890</v>
      </c>
      <c r="H59" s="53">
        <v>255</v>
      </c>
      <c r="I59" s="52">
        <v>10</v>
      </c>
      <c r="J59" s="51">
        <f t="shared" si="1"/>
        <v>265</v>
      </c>
      <c r="K59" s="79"/>
      <c r="L59" s="80"/>
      <c r="M59" s="80"/>
      <c r="N59" s="80"/>
    </row>
  </sheetData>
  <mergeCells count="19">
    <mergeCell ref="A1:N1"/>
    <mergeCell ref="A2:N2"/>
    <mergeCell ref="A3:C3"/>
    <mergeCell ref="G3:H3"/>
    <mergeCell ref="I3:N4"/>
    <mergeCell ref="A4:C4"/>
    <mergeCell ref="D4:E4"/>
    <mergeCell ref="K7:K59"/>
    <mergeCell ref="L7:L59"/>
    <mergeCell ref="M7:M59"/>
    <mergeCell ref="N53:N59"/>
    <mergeCell ref="F4:H4"/>
    <mergeCell ref="N34:N39"/>
    <mergeCell ref="N40:N46"/>
    <mergeCell ref="N47:N52"/>
    <mergeCell ref="N7:N12"/>
    <mergeCell ref="N13:N19"/>
    <mergeCell ref="N20:N26"/>
    <mergeCell ref="N27:N33"/>
  </mergeCells>
  <phoneticPr fontId="5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11"/>
  <sheetViews>
    <sheetView tabSelected="1" workbookViewId="0">
      <selection activeCell="A11" sqref="A11:XFD11"/>
    </sheetView>
  </sheetViews>
  <sheetFormatPr defaultRowHeight="13.5" x14ac:dyDescent="0.15"/>
  <cols>
    <col min="1" max="1" width="12.75" style="36" customWidth="1"/>
    <col min="2" max="14" width="9" style="36"/>
  </cols>
  <sheetData>
    <row r="1" spans="1:14" ht="26.25" x14ac:dyDescent="0.15">
      <c r="A1" s="87" t="s">
        <v>63</v>
      </c>
      <c r="B1" s="87"/>
      <c r="C1" s="87"/>
      <c r="D1" s="87"/>
      <c r="E1" s="87"/>
      <c r="F1" s="87"/>
      <c r="G1" s="87"/>
      <c r="H1" s="87"/>
      <c r="I1" s="87"/>
      <c r="J1" s="87"/>
      <c r="K1" s="87"/>
      <c r="L1" s="87"/>
      <c r="M1" s="87"/>
      <c r="N1" s="87"/>
    </row>
    <row r="2" spans="1:14" ht="26.25" x14ac:dyDescent="0.15">
      <c r="A2" s="87" t="s">
        <v>1</v>
      </c>
      <c r="B2" s="87"/>
      <c r="C2" s="87"/>
      <c r="D2" s="87"/>
      <c r="E2" s="87"/>
      <c r="F2" s="87"/>
      <c r="G2" s="87"/>
      <c r="H2" s="87"/>
      <c r="I2" s="87"/>
      <c r="J2" s="87"/>
      <c r="K2" s="87"/>
      <c r="L2" s="87"/>
      <c r="M2" s="87"/>
      <c r="N2" s="87"/>
    </row>
    <row r="3" spans="1:14" ht="15" x14ac:dyDescent="0.15">
      <c r="A3" s="88" t="s">
        <v>2</v>
      </c>
      <c r="B3" s="88"/>
      <c r="C3" s="88"/>
      <c r="D3" s="38"/>
      <c r="E3" s="38" t="s">
        <v>3</v>
      </c>
      <c r="F3" s="38"/>
      <c r="G3" s="89">
        <v>45878</v>
      </c>
      <c r="H3" s="89"/>
      <c r="I3" s="90" t="s">
        <v>67</v>
      </c>
      <c r="J3" s="90"/>
      <c r="K3" s="90"/>
      <c r="L3" s="90"/>
      <c r="M3" s="90"/>
      <c r="N3" s="90"/>
    </row>
    <row r="4" spans="1:14" ht="15" x14ac:dyDescent="0.15">
      <c r="A4" s="91"/>
      <c r="B4" s="91"/>
      <c r="C4" s="91"/>
      <c r="D4" s="91" t="s">
        <v>4</v>
      </c>
      <c r="E4" s="91"/>
      <c r="F4" s="38"/>
      <c r="G4" s="92"/>
      <c r="H4" s="92"/>
      <c r="I4" s="90"/>
      <c r="J4" s="90"/>
      <c r="K4" s="90"/>
      <c r="L4" s="90"/>
      <c r="M4" s="90"/>
      <c r="N4" s="90"/>
    </row>
    <row r="5" spans="1:14" ht="25.5" x14ac:dyDescent="0.15">
      <c r="A5" s="39" t="s">
        <v>5</v>
      </c>
      <c r="B5" s="40" t="s">
        <v>6</v>
      </c>
      <c r="C5" s="4" t="s">
        <v>7</v>
      </c>
      <c r="D5" s="4" t="s">
        <v>8</v>
      </c>
      <c r="E5" s="41" t="s">
        <v>9</v>
      </c>
      <c r="F5" s="41" t="s">
        <v>10</v>
      </c>
      <c r="G5" s="42" t="s">
        <v>11</v>
      </c>
      <c r="H5" s="4" t="s">
        <v>12</v>
      </c>
      <c r="I5" s="4" t="s">
        <v>13</v>
      </c>
      <c r="J5" s="4" t="s">
        <v>14</v>
      </c>
      <c r="K5" s="40" t="s">
        <v>15</v>
      </c>
      <c r="L5" s="43" t="s">
        <v>16</v>
      </c>
      <c r="M5" s="43" t="s">
        <v>17</v>
      </c>
      <c r="N5" s="4" t="s">
        <v>18</v>
      </c>
    </row>
    <row r="6" spans="1:14" ht="25.5" x14ac:dyDescent="0.15">
      <c r="A6" s="44" t="s">
        <v>19</v>
      </c>
      <c r="B6" s="45" t="s">
        <v>20</v>
      </c>
      <c r="C6" s="11" t="s">
        <v>21</v>
      </c>
      <c r="D6" s="46" t="s">
        <v>22</v>
      </c>
      <c r="E6" s="46" t="s">
        <v>23</v>
      </c>
      <c r="F6" s="46" t="s">
        <v>24</v>
      </c>
      <c r="G6" s="47" t="s">
        <v>25</v>
      </c>
      <c r="H6" s="4" t="s">
        <v>26</v>
      </c>
      <c r="I6" s="4" t="s">
        <v>27</v>
      </c>
      <c r="J6" s="4" t="s">
        <v>28</v>
      </c>
      <c r="K6" s="48" t="s">
        <v>29</v>
      </c>
      <c r="L6" s="43" t="s">
        <v>30</v>
      </c>
      <c r="M6" s="43" t="s">
        <v>31</v>
      </c>
      <c r="N6" s="4" t="s">
        <v>32</v>
      </c>
    </row>
    <row r="7" spans="1:14" ht="27" x14ac:dyDescent="0.15">
      <c r="A7" s="33" t="s">
        <v>33</v>
      </c>
      <c r="B7" s="61" t="s">
        <v>34</v>
      </c>
      <c r="C7" s="34">
        <v>762044</v>
      </c>
      <c r="D7" s="34">
        <v>1638</v>
      </c>
      <c r="E7" s="62" t="s">
        <v>55</v>
      </c>
      <c r="F7" s="33" t="s">
        <v>36</v>
      </c>
      <c r="G7" s="62" t="s">
        <v>55</v>
      </c>
      <c r="H7" s="34">
        <v>4613</v>
      </c>
      <c r="I7" s="62">
        <v>10</v>
      </c>
      <c r="J7" s="35">
        <f>H7+I7</f>
        <v>4623</v>
      </c>
      <c r="K7" s="85" t="s">
        <v>62</v>
      </c>
      <c r="L7" s="86" t="s">
        <v>55</v>
      </c>
      <c r="M7" s="86" t="s">
        <v>58</v>
      </c>
      <c r="N7" s="86" t="s">
        <v>55</v>
      </c>
    </row>
    <row r="8" spans="1:14" ht="27" x14ac:dyDescent="0.15">
      <c r="A8" s="33" t="s">
        <v>33</v>
      </c>
      <c r="B8" s="61" t="s">
        <v>34</v>
      </c>
      <c r="C8" s="34">
        <v>762044</v>
      </c>
      <c r="D8" s="34">
        <v>1638</v>
      </c>
      <c r="E8" s="62" t="s">
        <v>55</v>
      </c>
      <c r="F8" s="33" t="s">
        <v>43</v>
      </c>
      <c r="G8" s="62" t="s">
        <v>55</v>
      </c>
      <c r="H8" s="34">
        <v>3452</v>
      </c>
      <c r="I8" s="62">
        <v>10</v>
      </c>
      <c r="J8" s="35">
        <f>H8+I8</f>
        <v>3462</v>
      </c>
      <c r="K8" s="85"/>
      <c r="L8" s="86"/>
      <c r="M8" s="86"/>
      <c r="N8" s="86"/>
    </row>
    <row r="9" spans="1:14" ht="27" x14ac:dyDescent="0.15">
      <c r="A9" s="33" t="s">
        <v>33</v>
      </c>
      <c r="B9" s="61" t="s">
        <v>34</v>
      </c>
      <c r="C9" s="34">
        <v>762044</v>
      </c>
      <c r="D9" s="34">
        <v>1805</v>
      </c>
      <c r="E9" s="62" t="s">
        <v>55</v>
      </c>
      <c r="F9" s="33" t="s">
        <v>36</v>
      </c>
      <c r="G9" s="62" t="s">
        <v>55</v>
      </c>
      <c r="H9" s="34">
        <v>5225</v>
      </c>
      <c r="I9" s="62">
        <v>10</v>
      </c>
      <c r="J9" s="35">
        <f>H9+I9</f>
        <v>5235</v>
      </c>
      <c r="K9" s="85"/>
      <c r="L9" s="86"/>
      <c r="M9" s="86"/>
      <c r="N9" s="86"/>
    </row>
    <row r="10" spans="1:14" ht="27" x14ac:dyDescent="0.15">
      <c r="A10" s="33" t="s">
        <v>33</v>
      </c>
      <c r="B10" s="61" t="s">
        <v>34</v>
      </c>
      <c r="C10" s="34">
        <v>762834</v>
      </c>
      <c r="D10" s="34">
        <v>1805</v>
      </c>
      <c r="E10" s="62" t="s">
        <v>55</v>
      </c>
      <c r="F10" s="33" t="s">
        <v>43</v>
      </c>
      <c r="G10" s="62" t="s">
        <v>55</v>
      </c>
      <c r="H10" s="34">
        <v>2698</v>
      </c>
      <c r="I10" s="62">
        <v>10</v>
      </c>
      <c r="J10" s="35">
        <f>H10+I10</f>
        <v>2708</v>
      </c>
      <c r="K10" s="85"/>
      <c r="L10" s="86"/>
      <c r="M10" s="86"/>
      <c r="N10" s="86"/>
    </row>
    <row r="11" spans="1:14" ht="27" x14ac:dyDescent="0.15">
      <c r="A11" s="33" t="s">
        <v>33</v>
      </c>
      <c r="B11" s="61" t="s">
        <v>34</v>
      </c>
      <c r="C11" s="53">
        <v>762044</v>
      </c>
      <c r="D11" s="53">
        <v>1805</v>
      </c>
      <c r="E11" s="62" t="s">
        <v>55</v>
      </c>
      <c r="F11" s="54" t="s">
        <v>52</v>
      </c>
      <c r="G11" s="62" t="s">
        <v>55</v>
      </c>
      <c r="H11" s="53">
        <v>2090</v>
      </c>
      <c r="I11" s="60">
        <v>10</v>
      </c>
      <c r="J11" s="60">
        <f>H11+I11</f>
        <v>2100</v>
      </c>
      <c r="K11" s="85"/>
      <c r="L11" s="86"/>
      <c r="M11" s="86"/>
      <c r="N11" s="86"/>
    </row>
  </sheetData>
  <mergeCells count="11">
    <mergeCell ref="A1:N1"/>
    <mergeCell ref="A2:N2"/>
    <mergeCell ref="A3:C3"/>
    <mergeCell ref="G3:H3"/>
    <mergeCell ref="I3:N4"/>
    <mergeCell ref="A4:C4"/>
    <mergeCell ref="D4:E4"/>
    <mergeCell ref="K7:K11"/>
    <mergeCell ref="L7:L11"/>
    <mergeCell ref="M7:M11"/>
    <mergeCell ref="N7:N11"/>
  </mergeCells>
  <phoneticPr fontId="5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3-1</vt:lpstr>
      <vt:lpstr>3-2</vt:lpstr>
      <vt:lpstr>3-3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2025-08-09T04:59:25Z</dcterms:modified>
</cp:coreProperties>
</file>