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1"/>
  </bookViews>
  <sheets>
    <sheet name="2-1" sheetId="1" r:id="rId1"/>
    <sheet name="2-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J11" i="2" l="1"/>
  <c r="J9" i="2"/>
  <c r="J8" i="2"/>
  <c r="J7" i="2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<sst xmlns="http://schemas.openxmlformats.org/spreadsheetml/2006/main" count="239" uniqueCount="59">
  <si>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</si>
  <si>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</si>
  <si>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</si>
  <si>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</si>
  <si>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</si>
  <si>
    <t xml:space="preserve">ORDER NR </t>
  </si>
  <si>
    <t xml:space="preserve">ARTICLE </t>
  </si>
  <si>
    <t>Item Code</t>
  </si>
  <si>
    <t>STYLE</t>
  </si>
  <si>
    <t>Size</t>
  </si>
  <si>
    <t>Colour</t>
  </si>
  <si>
    <t>CODE128/EAN13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</si>
  <si>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</si>
  <si>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</si>
  <si>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</si>
  <si>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</si>
  <si>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</si>
  <si>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</si>
  <si>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</si>
  <si>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</si>
  <si>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客户订单号</t>
  </si>
  <si>
    <t>产品代码</t>
  </si>
  <si>
    <t>客户款号</t>
  </si>
  <si>
    <t>尺码</t>
  </si>
  <si>
    <t>颜色</t>
  </si>
  <si>
    <t>列系统数据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</si>
  <si>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</si>
  <si>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</si>
  <si>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</si>
  <si>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</si>
  <si>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</si>
  <si>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</si>
  <si>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</si>
  <si>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t xml:space="preserve">S25071075 P25072688 </t>
    <phoneticPr fontId="5" type="noConversion"/>
  </si>
  <si>
    <t>00127</t>
    <phoneticPr fontId="5" type="noConversion"/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</si>
  <si>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</si>
  <si>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18_Cielo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</si>
  <si>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</si>
  <si>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</si>
  <si>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</si>
  <si>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</si>
  <si>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</si>
  <si>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20_Manzana</t>
    </r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</si>
  <si>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</si>
  <si>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19_Terracota</t>
    </r>
  </si>
  <si>
    <t>此外包装标A3</t>
    <phoneticPr fontId="5" type="noConversion"/>
  </si>
  <si>
    <t>此外包装标A5</t>
    <phoneticPr fontId="5" type="noConversion"/>
  </si>
  <si>
    <t>此外包装标A4</t>
    <phoneticPr fontId="5" type="noConversion"/>
  </si>
  <si>
    <r>
      <rPr>
        <sz val="10"/>
        <rFont val="Times New Roman"/>
        <family val="18"/>
      </rPr>
      <t>97_Terracota</t>
    </r>
  </si>
  <si>
    <r>
      <rPr>
        <sz val="10"/>
        <rFont val="Times New Roman"/>
        <family val="18"/>
      </rPr>
      <t>96_Ceramica</t>
    </r>
  </si>
  <si>
    <t>此外包装标A15</t>
    <phoneticPr fontId="5" type="noConversion"/>
  </si>
  <si>
    <t>此外包装标A14</t>
    <phoneticPr fontId="5" type="noConversion"/>
  </si>
  <si>
    <t>/</t>
    <phoneticPr fontId="5" type="noConversion"/>
  </si>
  <si>
    <t>/</t>
    <phoneticPr fontId="5" type="noConversion"/>
  </si>
  <si>
    <t>2-1</t>
    <phoneticPr fontId="5" type="noConversion"/>
  </si>
  <si>
    <t>2-2</t>
    <phoneticPr fontId="5" type="noConversion"/>
  </si>
  <si>
    <t xml:space="preserve">收货地址：路1216号，格瑞地板院内，淄博炫娇服饰有限公司，胡均业，13853380576
                   </t>
    <phoneticPr fontId="5" type="noConversion"/>
  </si>
  <si>
    <t xml:space="preserve">收货地址：路1216号，格瑞地板院内，淄博炫娇服饰有限公司，胡均业，13853380576
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</si>
  <si>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74100555725313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</si>
</sst>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62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79" fontId="0" fillId="3" borderId="1" xfId="0" applyNumberFormat="1" applyFill="1" applyBorder="1" applyAlignment="1">
      <alignment horizontal="center" vertical="center"/>
    </xf>
    <xf numFmtId="179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 wrapText="1"/>
    </xf>
    <xf numFmtId="177" fontId="12" fillId="2" borderId="1" xfId="1" applyNumberFormat="1" applyFont="1" applyFill="1" applyBorder="1" applyAlignment="1">
      <alignment horizontal="center" vertical="center" wrapText="1"/>
    </xf>
    <xf numFmtId="0" fontId="12" fillId="2" borderId="1" xfId="1" applyNumberFormat="1" applyFont="1" applyFill="1" applyBorder="1" applyAlignment="1">
      <alignment horizontal="center" vertical="center" wrapText="1"/>
    </xf>
    <xf numFmtId="178" fontId="12" fillId="2" borderId="1" xfId="1" applyNumberFormat="1" applyFont="1" applyFill="1" applyBorder="1" applyAlignment="1">
      <alignment horizontal="center" vertical="center" wrapText="1"/>
    </xf>
    <xf numFmtId="176" fontId="14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4" fillId="2" borderId="1" xfId="1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179" fontId="20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0" fillId="2" borderId="1" xfId="0" applyNumberFormat="1" applyFill="1" applyBorder="1" applyAlignment="1">
      <alignment horizontal="center" vertical="center"/>
    </xf>
    <xf numFmtId="0" fontId="11" fillId="2" borderId="3" xfId="0" applyFont="1" applyFill="1" applyBorder="1" applyAlignment="1">
      <alignment vertical="center"/>
    </xf>
    <xf numFmtId="0" fontId="11" fillId="0" borderId="3" xfId="0" applyFont="1" applyBorder="1" applyAlignment="1">
      <alignment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9"/>
  <sheetViews>
    <sheetView workbookViewId="0">
      <selection activeCell="F4" sqref="F4:G4"/>
    </sheetView>
  </sheetViews>
  <sheetFormatPr defaultRowHeight="13.5" x14ac:dyDescent="0.15"/>
  <cols>
    <col min="1" max="1" width="11.625" style="25" customWidth="1"/>
    <col min="2" max="6" width="9" style="25"/>
    <col min="7" max="7" width="16.125" style="25" customWidth="1"/>
    <col min="8" max="14" width="9" style="25"/>
  </cols>
  <sheetData>
    <row r="1" spans="1:14" ht="26.25" x14ac:dyDescent="0.15">
      <c r="A1" s="46" t="s">
        <v>0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</row>
    <row r="2" spans="1:14" ht="26.25" x14ac:dyDescent="0.15">
      <c r="A2" s="46" t="s">
        <v>1</v>
      </c>
      <c r="B2" s="46"/>
      <c r="C2" s="46"/>
      <c r="D2" s="46"/>
      <c r="E2" s="46"/>
      <c r="F2" s="46"/>
      <c r="G2" s="46"/>
      <c r="H2" s="46"/>
      <c r="I2" s="46"/>
      <c r="J2" s="46"/>
      <c r="K2" s="46"/>
      <c r="L2" s="46"/>
      <c r="M2" s="46"/>
      <c r="N2" s="46"/>
    </row>
    <row r="3" spans="1:14" ht="15" x14ac:dyDescent="0.15">
      <c r="A3" s="47" t="s">
        <v>2</v>
      </c>
      <c r="B3" s="47"/>
      <c r="C3" s="47"/>
      <c r="D3" s="1"/>
      <c r="E3" s="1" t="s">
        <v>3</v>
      </c>
      <c r="F3" s="1"/>
      <c r="G3" s="48">
        <v>45882</v>
      </c>
      <c r="H3" s="48"/>
      <c r="I3" s="49" t="s">
        <v>57</v>
      </c>
      <c r="J3" s="49"/>
      <c r="K3" s="49"/>
      <c r="L3" s="49"/>
      <c r="M3" s="49"/>
      <c r="N3" s="49"/>
    </row>
    <row r="4" spans="1:14" ht="15" x14ac:dyDescent="0.15">
      <c r="A4" s="50"/>
      <c r="B4" s="50"/>
      <c r="C4" s="50"/>
      <c r="D4" s="50" t="s">
        <v>4</v>
      </c>
      <c r="E4" s="50"/>
      <c r="F4" s="51" t="s">
        <v>58</v>
      </c>
      <c r="G4" s="52"/>
      <c r="H4" s="43"/>
      <c r="I4" s="49"/>
      <c r="J4" s="49"/>
      <c r="K4" s="49"/>
      <c r="L4" s="49"/>
      <c r="M4" s="49"/>
      <c r="N4" s="49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5" t="s">
        <v>33</v>
      </c>
      <c r="B7" s="16" t="s">
        <v>34</v>
      </c>
      <c r="C7" s="17">
        <v>762456</v>
      </c>
      <c r="D7" s="17">
        <v>1614</v>
      </c>
      <c r="E7" s="15" t="s">
        <v>35</v>
      </c>
      <c r="F7" s="15" t="s">
        <v>36</v>
      </c>
      <c r="G7" s="17">
        <v>8447372622812</v>
      </c>
      <c r="H7" s="17">
        <v>530</v>
      </c>
      <c r="I7" s="18">
        <v>10</v>
      </c>
      <c r="J7" s="19">
        <f t="shared" ref="J7:J39" si="0">H7+I7</f>
        <v>540</v>
      </c>
      <c r="K7" s="44" t="s">
        <v>54</v>
      </c>
      <c r="L7" s="45" t="s">
        <v>52</v>
      </c>
      <c r="M7" s="45" t="s">
        <v>52</v>
      </c>
      <c r="N7" s="53" t="s">
        <v>45</v>
      </c>
    </row>
    <row r="8" spans="1:14" ht="27" x14ac:dyDescent="0.15">
      <c r="A8" s="15" t="s">
        <v>33</v>
      </c>
      <c r="B8" s="16" t="s">
        <v>34</v>
      </c>
      <c r="C8" s="17">
        <v>762456</v>
      </c>
      <c r="D8" s="17">
        <v>1614</v>
      </c>
      <c r="E8" s="15" t="s">
        <v>37</v>
      </c>
      <c r="F8" s="15" t="s">
        <v>36</v>
      </c>
      <c r="G8" s="17">
        <v>8447372622850</v>
      </c>
      <c r="H8" s="17">
        <v>759</v>
      </c>
      <c r="I8" s="18">
        <v>10</v>
      </c>
      <c r="J8" s="19">
        <f t="shared" si="0"/>
        <v>769</v>
      </c>
      <c r="K8" s="44"/>
      <c r="L8" s="45"/>
      <c r="M8" s="45"/>
      <c r="N8" s="53"/>
    </row>
    <row r="9" spans="1:14" ht="27" x14ac:dyDescent="0.15">
      <c r="A9" s="15" t="s">
        <v>33</v>
      </c>
      <c r="B9" s="16" t="s">
        <v>34</v>
      </c>
      <c r="C9" s="17">
        <v>762456</v>
      </c>
      <c r="D9" s="17">
        <v>1614</v>
      </c>
      <c r="E9" s="15" t="s">
        <v>38</v>
      </c>
      <c r="F9" s="15" t="s">
        <v>36</v>
      </c>
      <c r="G9" s="17">
        <v>8447372622867</v>
      </c>
      <c r="H9" s="17">
        <v>374</v>
      </c>
      <c r="I9" s="18">
        <v>10</v>
      </c>
      <c r="J9" s="19">
        <f t="shared" si="0"/>
        <v>384</v>
      </c>
      <c r="K9" s="44"/>
      <c r="L9" s="45"/>
      <c r="M9" s="45"/>
      <c r="N9" s="53"/>
    </row>
    <row r="10" spans="1:14" ht="27" x14ac:dyDescent="0.15">
      <c r="A10" s="15" t="s">
        <v>33</v>
      </c>
      <c r="B10" s="16" t="s">
        <v>34</v>
      </c>
      <c r="C10" s="17">
        <v>762456</v>
      </c>
      <c r="D10" s="17">
        <v>1614</v>
      </c>
      <c r="E10" s="15" t="s">
        <v>39</v>
      </c>
      <c r="F10" s="15" t="s">
        <v>36</v>
      </c>
      <c r="G10" s="17">
        <v>8447372622829</v>
      </c>
      <c r="H10" s="17">
        <v>957</v>
      </c>
      <c r="I10" s="18">
        <v>10</v>
      </c>
      <c r="J10" s="19">
        <f t="shared" si="0"/>
        <v>967</v>
      </c>
      <c r="K10" s="44"/>
      <c r="L10" s="45"/>
      <c r="M10" s="45"/>
      <c r="N10" s="53"/>
    </row>
    <row r="11" spans="1:14" ht="27" x14ac:dyDescent="0.15">
      <c r="A11" s="15" t="s">
        <v>33</v>
      </c>
      <c r="B11" s="16" t="s">
        <v>34</v>
      </c>
      <c r="C11" s="17">
        <v>762456</v>
      </c>
      <c r="D11" s="17">
        <v>1614</v>
      </c>
      <c r="E11" s="15" t="s">
        <v>40</v>
      </c>
      <c r="F11" s="15" t="s">
        <v>36</v>
      </c>
      <c r="G11" s="17">
        <v>8447372622836</v>
      </c>
      <c r="H11" s="17">
        <v>1076</v>
      </c>
      <c r="I11" s="18">
        <v>10</v>
      </c>
      <c r="J11" s="19">
        <f t="shared" si="0"/>
        <v>1086</v>
      </c>
      <c r="K11" s="44"/>
      <c r="L11" s="45"/>
      <c r="M11" s="45"/>
      <c r="N11" s="53"/>
    </row>
    <row r="12" spans="1:14" ht="27" x14ac:dyDescent="0.15">
      <c r="A12" s="15" t="s">
        <v>33</v>
      </c>
      <c r="B12" s="16" t="s">
        <v>34</v>
      </c>
      <c r="C12" s="17">
        <v>762456</v>
      </c>
      <c r="D12" s="17">
        <v>1614</v>
      </c>
      <c r="E12" s="15" t="s">
        <v>41</v>
      </c>
      <c r="F12" s="15" t="s">
        <v>36</v>
      </c>
      <c r="G12" s="17">
        <v>8447372622843</v>
      </c>
      <c r="H12" s="17">
        <v>988</v>
      </c>
      <c r="I12" s="18">
        <v>10</v>
      </c>
      <c r="J12" s="19">
        <f t="shared" si="0"/>
        <v>998</v>
      </c>
      <c r="K12" s="44"/>
      <c r="L12" s="45"/>
      <c r="M12" s="45"/>
      <c r="N12" s="53"/>
    </row>
    <row r="13" spans="1:14" ht="27" x14ac:dyDescent="0.15">
      <c r="A13" s="15" t="s">
        <v>33</v>
      </c>
      <c r="B13" s="16" t="s">
        <v>34</v>
      </c>
      <c r="C13" s="17">
        <v>762456</v>
      </c>
      <c r="D13" s="17">
        <v>1614</v>
      </c>
      <c r="E13" s="15" t="s">
        <v>43</v>
      </c>
      <c r="F13" s="15" t="s">
        <v>44</v>
      </c>
      <c r="G13" s="17">
        <v>8447372622874</v>
      </c>
      <c r="H13" s="17">
        <v>36</v>
      </c>
      <c r="I13" s="18">
        <v>10</v>
      </c>
      <c r="J13" s="19">
        <f t="shared" si="0"/>
        <v>46</v>
      </c>
      <c r="K13" s="44"/>
      <c r="L13" s="45"/>
      <c r="M13" s="45"/>
      <c r="N13" s="53" t="s">
        <v>47</v>
      </c>
    </row>
    <row r="14" spans="1:14" ht="27" x14ac:dyDescent="0.15">
      <c r="A14" s="15" t="s">
        <v>33</v>
      </c>
      <c r="B14" s="16" t="s">
        <v>34</v>
      </c>
      <c r="C14" s="17">
        <v>762456</v>
      </c>
      <c r="D14" s="17">
        <v>1614</v>
      </c>
      <c r="E14" s="15" t="s">
        <v>35</v>
      </c>
      <c r="F14" s="15" t="s">
        <v>44</v>
      </c>
      <c r="G14" s="17">
        <v>8447372622881</v>
      </c>
      <c r="H14" s="17">
        <v>260</v>
      </c>
      <c r="I14" s="18">
        <v>10</v>
      </c>
      <c r="J14" s="19">
        <f t="shared" si="0"/>
        <v>270</v>
      </c>
      <c r="K14" s="44"/>
      <c r="L14" s="45"/>
      <c r="M14" s="45"/>
      <c r="N14" s="53"/>
    </row>
    <row r="15" spans="1:14" ht="27" x14ac:dyDescent="0.15">
      <c r="A15" s="15" t="s">
        <v>33</v>
      </c>
      <c r="B15" s="16" t="s">
        <v>34</v>
      </c>
      <c r="C15" s="17">
        <v>762456</v>
      </c>
      <c r="D15" s="17">
        <v>1614</v>
      </c>
      <c r="E15" s="15" t="s">
        <v>37</v>
      </c>
      <c r="F15" s="15" t="s">
        <v>44</v>
      </c>
      <c r="G15" s="17">
        <v>8447372622928</v>
      </c>
      <c r="H15" s="17">
        <v>416</v>
      </c>
      <c r="I15" s="18">
        <v>10</v>
      </c>
      <c r="J15" s="19">
        <f t="shared" si="0"/>
        <v>426</v>
      </c>
      <c r="K15" s="44"/>
      <c r="L15" s="45"/>
      <c r="M15" s="45"/>
      <c r="N15" s="53"/>
    </row>
    <row r="16" spans="1:14" ht="27" x14ac:dyDescent="0.15">
      <c r="A16" s="15" t="s">
        <v>33</v>
      </c>
      <c r="B16" s="16" t="s">
        <v>34</v>
      </c>
      <c r="C16" s="17">
        <v>762456</v>
      </c>
      <c r="D16" s="17">
        <v>1614</v>
      </c>
      <c r="E16" s="15" t="s">
        <v>38</v>
      </c>
      <c r="F16" s="15" t="s">
        <v>44</v>
      </c>
      <c r="G16" s="17">
        <v>8447372622935</v>
      </c>
      <c r="H16" s="17">
        <v>198</v>
      </c>
      <c r="I16" s="18">
        <v>10</v>
      </c>
      <c r="J16" s="19">
        <f t="shared" si="0"/>
        <v>208</v>
      </c>
      <c r="K16" s="44"/>
      <c r="L16" s="45"/>
      <c r="M16" s="45"/>
      <c r="N16" s="53"/>
    </row>
    <row r="17" spans="1:14" ht="27" x14ac:dyDescent="0.15">
      <c r="A17" s="15" t="s">
        <v>33</v>
      </c>
      <c r="B17" s="16" t="s">
        <v>34</v>
      </c>
      <c r="C17" s="17">
        <v>762456</v>
      </c>
      <c r="D17" s="17">
        <v>1614</v>
      </c>
      <c r="E17" s="15" t="s">
        <v>39</v>
      </c>
      <c r="F17" s="15" t="s">
        <v>44</v>
      </c>
      <c r="G17" s="17">
        <v>8447372622898</v>
      </c>
      <c r="H17" s="17">
        <v>478</v>
      </c>
      <c r="I17" s="18">
        <v>10</v>
      </c>
      <c r="J17" s="19">
        <f t="shared" si="0"/>
        <v>488</v>
      </c>
      <c r="K17" s="44"/>
      <c r="L17" s="45"/>
      <c r="M17" s="45"/>
      <c r="N17" s="53"/>
    </row>
    <row r="18" spans="1:14" ht="27" x14ac:dyDescent="0.15">
      <c r="A18" s="15" t="s">
        <v>33</v>
      </c>
      <c r="B18" s="16" t="s">
        <v>34</v>
      </c>
      <c r="C18" s="17">
        <v>762456</v>
      </c>
      <c r="D18" s="17">
        <v>1614</v>
      </c>
      <c r="E18" s="15" t="s">
        <v>40</v>
      </c>
      <c r="F18" s="15" t="s">
        <v>44</v>
      </c>
      <c r="G18" s="17">
        <v>8447372622904</v>
      </c>
      <c r="H18" s="17">
        <v>520</v>
      </c>
      <c r="I18" s="18">
        <v>10</v>
      </c>
      <c r="J18" s="19">
        <f t="shared" si="0"/>
        <v>530</v>
      </c>
      <c r="K18" s="44"/>
      <c r="L18" s="45"/>
      <c r="M18" s="45"/>
      <c r="N18" s="53"/>
    </row>
    <row r="19" spans="1:14" ht="27" x14ac:dyDescent="0.15">
      <c r="A19" s="15" t="s">
        <v>33</v>
      </c>
      <c r="B19" s="16" t="s">
        <v>34</v>
      </c>
      <c r="C19" s="17">
        <v>762456</v>
      </c>
      <c r="D19" s="17">
        <v>1614</v>
      </c>
      <c r="E19" s="15" t="s">
        <v>41</v>
      </c>
      <c r="F19" s="15" t="s">
        <v>44</v>
      </c>
      <c r="G19" s="17">
        <v>8447372622911</v>
      </c>
      <c r="H19" s="17">
        <v>510</v>
      </c>
      <c r="I19" s="18">
        <v>10</v>
      </c>
      <c r="J19" s="19">
        <f t="shared" si="0"/>
        <v>520</v>
      </c>
      <c r="K19" s="44"/>
      <c r="L19" s="45"/>
      <c r="M19" s="45"/>
      <c r="N19" s="53"/>
    </row>
    <row r="20" spans="1:14" ht="27" x14ac:dyDescent="0.15">
      <c r="A20" s="23" t="s">
        <v>33</v>
      </c>
      <c r="B20" s="24" t="s">
        <v>34</v>
      </c>
      <c r="C20" s="22">
        <v>762456</v>
      </c>
      <c r="D20" s="22">
        <v>1614</v>
      </c>
      <c r="E20" s="23" t="s">
        <v>43</v>
      </c>
      <c r="F20" s="23" t="s">
        <v>42</v>
      </c>
      <c r="G20" s="22">
        <v>8447372622942</v>
      </c>
      <c r="H20" s="22">
        <v>120</v>
      </c>
      <c r="I20" s="21">
        <v>10</v>
      </c>
      <c r="J20" s="20">
        <f t="shared" si="0"/>
        <v>130</v>
      </c>
      <c r="K20" s="44"/>
      <c r="L20" s="45"/>
      <c r="M20" s="45"/>
      <c r="N20" s="54" t="s">
        <v>46</v>
      </c>
    </row>
    <row r="21" spans="1:14" ht="27" x14ac:dyDescent="0.15">
      <c r="A21" s="23" t="s">
        <v>33</v>
      </c>
      <c r="B21" s="24" t="s">
        <v>34</v>
      </c>
      <c r="C21" s="22">
        <v>762456</v>
      </c>
      <c r="D21" s="22">
        <v>1614</v>
      </c>
      <c r="E21" s="23" t="s">
        <v>35</v>
      </c>
      <c r="F21" s="23" t="s">
        <v>42</v>
      </c>
      <c r="G21" s="22">
        <v>8447372622959</v>
      </c>
      <c r="H21" s="22">
        <v>354</v>
      </c>
      <c r="I21" s="21">
        <v>10</v>
      </c>
      <c r="J21" s="20">
        <f t="shared" si="0"/>
        <v>364</v>
      </c>
      <c r="K21" s="44"/>
      <c r="L21" s="45"/>
      <c r="M21" s="45"/>
      <c r="N21" s="54"/>
    </row>
    <row r="22" spans="1:14" ht="27" x14ac:dyDescent="0.15">
      <c r="A22" s="23" t="s">
        <v>33</v>
      </c>
      <c r="B22" s="24" t="s">
        <v>34</v>
      </c>
      <c r="C22" s="22">
        <v>762456</v>
      </c>
      <c r="D22" s="22">
        <v>1614</v>
      </c>
      <c r="E22" s="23" t="s">
        <v>37</v>
      </c>
      <c r="F22" s="23" t="s">
        <v>42</v>
      </c>
      <c r="G22" s="22">
        <v>8447372622997</v>
      </c>
      <c r="H22" s="22">
        <v>577</v>
      </c>
      <c r="I22" s="21">
        <v>10</v>
      </c>
      <c r="J22" s="20">
        <f t="shared" si="0"/>
        <v>587</v>
      </c>
      <c r="K22" s="44"/>
      <c r="L22" s="45"/>
      <c r="M22" s="45"/>
      <c r="N22" s="54"/>
    </row>
    <row r="23" spans="1:14" ht="27" x14ac:dyDescent="0.15">
      <c r="A23" s="23" t="s">
        <v>33</v>
      </c>
      <c r="B23" s="24" t="s">
        <v>34</v>
      </c>
      <c r="C23" s="22">
        <v>762456</v>
      </c>
      <c r="D23" s="22">
        <v>1614</v>
      </c>
      <c r="E23" s="23" t="s">
        <v>38</v>
      </c>
      <c r="F23" s="23" t="s">
        <v>42</v>
      </c>
      <c r="G23" s="22">
        <v>8447372623000</v>
      </c>
      <c r="H23" s="22">
        <v>333</v>
      </c>
      <c r="I23" s="21">
        <v>10</v>
      </c>
      <c r="J23" s="20">
        <f t="shared" si="0"/>
        <v>343</v>
      </c>
      <c r="K23" s="44"/>
      <c r="L23" s="45"/>
      <c r="M23" s="45"/>
      <c r="N23" s="54"/>
    </row>
    <row r="24" spans="1:14" ht="27" x14ac:dyDescent="0.15">
      <c r="A24" s="23" t="s">
        <v>33</v>
      </c>
      <c r="B24" s="24" t="s">
        <v>34</v>
      </c>
      <c r="C24" s="22">
        <v>762456</v>
      </c>
      <c r="D24" s="22">
        <v>1614</v>
      </c>
      <c r="E24" s="23" t="s">
        <v>39</v>
      </c>
      <c r="F24" s="23" t="s">
        <v>42</v>
      </c>
      <c r="G24" s="22">
        <v>8447372622966</v>
      </c>
      <c r="H24" s="22">
        <v>629</v>
      </c>
      <c r="I24" s="21">
        <v>10</v>
      </c>
      <c r="J24" s="20">
        <f t="shared" si="0"/>
        <v>639</v>
      </c>
      <c r="K24" s="44"/>
      <c r="L24" s="45"/>
      <c r="M24" s="45"/>
      <c r="N24" s="54"/>
    </row>
    <row r="25" spans="1:14" ht="27" x14ac:dyDescent="0.15">
      <c r="A25" s="23" t="s">
        <v>33</v>
      </c>
      <c r="B25" s="24" t="s">
        <v>34</v>
      </c>
      <c r="C25" s="22">
        <v>762456</v>
      </c>
      <c r="D25" s="22">
        <v>1614</v>
      </c>
      <c r="E25" s="23" t="s">
        <v>40</v>
      </c>
      <c r="F25" s="23" t="s">
        <v>42</v>
      </c>
      <c r="G25" s="22">
        <v>8447372622973</v>
      </c>
      <c r="H25" s="22">
        <v>692</v>
      </c>
      <c r="I25" s="21">
        <v>10</v>
      </c>
      <c r="J25" s="20">
        <f t="shared" si="0"/>
        <v>702</v>
      </c>
      <c r="K25" s="44"/>
      <c r="L25" s="45"/>
      <c r="M25" s="45"/>
      <c r="N25" s="54"/>
    </row>
    <row r="26" spans="1:14" ht="27" x14ac:dyDescent="0.15">
      <c r="A26" s="23" t="s">
        <v>33</v>
      </c>
      <c r="B26" s="24" t="s">
        <v>34</v>
      </c>
      <c r="C26" s="22">
        <v>762456</v>
      </c>
      <c r="D26" s="22">
        <v>1614</v>
      </c>
      <c r="E26" s="23" t="s">
        <v>41</v>
      </c>
      <c r="F26" s="23" t="s">
        <v>42</v>
      </c>
      <c r="G26" s="22">
        <v>8447372622980</v>
      </c>
      <c r="H26" s="22">
        <v>712</v>
      </c>
      <c r="I26" s="21">
        <v>10</v>
      </c>
      <c r="J26" s="20">
        <f t="shared" si="0"/>
        <v>722</v>
      </c>
      <c r="K26" s="44"/>
      <c r="L26" s="45"/>
      <c r="M26" s="45"/>
      <c r="N26" s="54"/>
    </row>
    <row r="27" spans="1:14" ht="27" x14ac:dyDescent="0.15">
      <c r="A27" s="15" t="s">
        <v>33</v>
      </c>
      <c r="B27" s="16" t="s">
        <v>34</v>
      </c>
      <c r="C27" s="17">
        <v>762456</v>
      </c>
      <c r="D27" s="17">
        <v>1803</v>
      </c>
      <c r="E27" s="15" t="s">
        <v>43</v>
      </c>
      <c r="F27" s="15" t="s">
        <v>49</v>
      </c>
      <c r="G27" s="17">
        <v>8447372642407</v>
      </c>
      <c r="H27" s="17">
        <v>78</v>
      </c>
      <c r="I27" s="18">
        <v>10</v>
      </c>
      <c r="J27" s="19">
        <f t="shared" si="0"/>
        <v>88</v>
      </c>
      <c r="K27" s="44"/>
      <c r="L27" s="45"/>
      <c r="M27" s="45"/>
      <c r="N27" s="53" t="s">
        <v>51</v>
      </c>
    </row>
    <row r="28" spans="1:14" ht="27" x14ac:dyDescent="0.15">
      <c r="A28" s="15" t="s">
        <v>33</v>
      </c>
      <c r="B28" s="16" t="s">
        <v>34</v>
      </c>
      <c r="C28" s="17">
        <v>762456</v>
      </c>
      <c r="D28" s="17">
        <v>1803</v>
      </c>
      <c r="E28" s="15" t="s">
        <v>35</v>
      </c>
      <c r="F28" s="15" t="s">
        <v>49</v>
      </c>
      <c r="G28" s="17">
        <v>8447372642414</v>
      </c>
      <c r="H28" s="17">
        <v>359</v>
      </c>
      <c r="I28" s="18">
        <v>10</v>
      </c>
      <c r="J28" s="19">
        <f t="shared" si="0"/>
        <v>369</v>
      </c>
      <c r="K28" s="44"/>
      <c r="L28" s="45"/>
      <c r="M28" s="45"/>
      <c r="N28" s="53"/>
    </row>
    <row r="29" spans="1:14" ht="27" x14ac:dyDescent="0.15">
      <c r="A29" s="15" t="s">
        <v>33</v>
      </c>
      <c r="B29" s="16" t="s">
        <v>34</v>
      </c>
      <c r="C29" s="17">
        <v>762456</v>
      </c>
      <c r="D29" s="17">
        <v>1803</v>
      </c>
      <c r="E29" s="15" t="s">
        <v>37</v>
      </c>
      <c r="F29" s="15" t="s">
        <v>49</v>
      </c>
      <c r="G29" s="17">
        <v>8447372642452</v>
      </c>
      <c r="H29" s="17">
        <v>536</v>
      </c>
      <c r="I29" s="18">
        <v>10</v>
      </c>
      <c r="J29" s="19">
        <f t="shared" si="0"/>
        <v>546</v>
      </c>
      <c r="K29" s="44"/>
      <c r="L29" s="45"/>
      <c r="M29" s="45"/>
      <c r="N29" s="53"/>
    </row>
    <row r="30" spans="1:14" ht="27" x14ac:dyDescent="0.15">
      <c r="A30" s="15" t="s">
        <v>33</v>
      </c>
      <c r="B30" s="16" t="s">
        <v>34</v>
      </c>
      <c r="C30" s="17">
        <v>762456</v>
      </c>
      <c r="D30" s="17">
        <v>1803</v>
      </c>
      <c r="E30" s="15" t="s">
        <v>38</v>
      </c>
      <c r="F30" s="15" t="s">
        <v>49</v>
      </c>
      <c r="G30" s="17">
        <v>8447372642469</v>
      </c>
      <c r="H30" s="17">
        <v>489</v>
      </c>
      <c r="I30" s="18">
        <v>10</v>
      </c>
      <c r="J30" s="19">
        <f t="shared" si="0"/>
        <v>499</v>
      </c>
      <c r="K30" s="44"/>
      <c r="L30" s="45"/>
      <c r="M30" s="45"/>
      <c r="N30" s="53"/>
    </row>
    <row r="31" spans="1:14" ht="27" x14ac:dyDescent="0.15">
      <c r="A31" s="15" t="s">
        <v>33</v>
      </c>
      <c r="B31" s="16" t="s">
        <v>34</v>
      </c>
      <c r="C31" s="17">
        <v>762456</v>
      </c>
      <c r="D31" s="17">
        <v>1803</v>
      </c>
      <c r="E31" s="15" t="s">
        <v>39</v>
      </c>
      <c r="F31" s="15" t="s">
        <v>49</v>
      </c>
      <c r="G31" s="17">
        <v>8447372642421</v>
      </c>
      <c r="H31" s="17">
        <v>525</v>
      </c>
      <c r="I31" s="18">
        <v>10</v>
      </c>
      <c r="J31" s="19">
        <f t="shared" si="0"/>
        <v>535</v>
      </c>
      <c r="K31" s="44"/>
      <c r="L31" s="45"/>
      <c r="M31" s="45"/>
      <c r="N31" s="53"/>
    </row>
    <row r="32" spans="1:14" ht="27" x14ac:dyDescent="0.15">
      <c r="A32" s="15" t="s">
        <v>33</v>
      </c>
      <c r="B32" s="16" t="s">
        <v>34</v>
      </c>
      <c r="C32" s="17">
        <v>762456</v>
      </c>
      <c r="D32" s="17">
        <v>1803</v>
      </c>
      <c r="E32" s="15" t="s">
        <v>40</v>
      </c>
      <c r="F32" s="15" t="s">
        <v>49</v>
      </c>
      <c r="G32" s="17">
        <v>8447372642438</v>
      </c>
      <c r="H32" s="17">
        <v>603</v>
      </c>
      <c r="I32" s="18">
        <v>10</v>
      </c>
      <c r="J32" s="19">
        <f t="shared" si="0"/>
        <v>613</v>
      </c>
      <c r="K32" s="44"/>
      <c r="L32" s="45"/>
      <c r="M32" s="45"/>
      <c r="N32" s="53"/>
    </row>
    <row r="33" spans="1:14" ht="27" x14ac:dyDescent="0.15">
      <c r="A33" s="15" t="s">
        <v>33</v>
      </c>
      <c r="B33" s="16" t="s">
        <v>34</v>
      </c>
      <c r="C33" s="17">
        <v>762456</v>
      </c>
      <c r="D33" s="17">
        <v>1803</v>
      </c>
      <c r="E33" s="15" t="s">
        <v>41</v>
      </c>
      <c r="F33" s="15" t="s">
        <v>49</v>
      </c>
      <c r="G33" s="17">
        <v>8447372642445</v>
      </c>
      <c r="H33" s="17">
        <v>759</v>
      </c>
      <c r="I33" s="18">
        <v>10</v>
      </c>
      <c r="J33" s="19">
        <f t="shared" si="0"/>
        <v>769</v>
      </c>
      <c r="K33" s="44"/>
      <c r="L33" s="45"/>
      <c r="M33" s="45"/>
      <c r="N33" s="53"/>
    </row>
    <row r="34" spans="1:14" ht="27" x14ac:dyDescent="0.15">
      <c r="A34" s="23" t="s">
        <v>33</v>
      </c>
      <c r="B34" s="24" t="s">
        <v>34</v>
      </c>
      <c r="C34" s="22">
        <v>762456</v>
      </c>
      <c r="D34" s="22">
        <v>1803</v>
      </c>
      <c r="E34" s="23" t="s">
        <v>35</v>
      </c>
      <c r="F34" s="23" t="s">
        <v>48</v>
      </c>
      <c r="G34" s="22">
        <v>8447372642483</v>
      </c>
      <c r="H34" s="22">
        <v>166</v>
      </c>
      <c r="I34" s="21">
        <v>10</v>
      </c>
      <c r="J34" s="20">
        <f t="shared" si="0"/>
        <v>176</v>
      </c>
      <c r="K34" s="44"/>
      <c r="L34" s="45"/>
      <c r="M34" s="45"/>
      <c r="N34" s="54" t="s">
        <v>50</v>
      </c>
    </row>
    <row r="35" spans="1:14" ht="27" x14ac:dyDescent="0.15">
      <c r="A35" s="23" t="s">
        <v>33</v>
      </c>
      <c r="B35" s="24" t="s">
        <v>34</v>
      </c>
      <c r="C35" s="22">
        <v>762456</v>
      </c>
      <c r="D35" s="22">
        <v>1803</v>
      </c>
      <c r="E35" s="23" t="s">
        <v>37</v>
      </c>
      <c r="F35" s="23" t="s">
        <v>48</v>
      </c>
      <c r="G35" s="22">
        <v>8447372642520</v>
      </c>
      <c r="H35" s="22">
        <v>530</v>
      </c>
      <c r="I35" s="21">
        <v>10</v>
      </c>
      <c r="J35" s="20">
        <f t="shared" si="0"/>
        <v>540</v>
      </c>
      <c r="K35" s="44"/>
      <c r="L35" s="45"/>
      <c r="M35" s="45"/>
      <c r="N35" s="54"/>
    </row>
    <row r="36" spans="1:14" ht="27" x14ac:dyDescent="0.15">
      <c r="A36" s="23" t="s">
        <v>33</v>
      </c>
      <c r="B36" s="24" t="s">
        <v>34</v>
      </c>
      <c r="C36" s="22">
        <v>762456</v>
      </c>
      <c r="D36" s="22">
        <v>1803</v>
      </c>
      <c r="E36" s="23" t="s">
        <v>38</v>
      </c>
      <c r="F36" s="23" t="s">
        <v>48</v>
      </c>
      <c r="G36" s="22">
        <v>8447372642537</v>
      </c>
      <c r="H36" s="22">
        <v>478</v>
      </c>
      <c r="I36" s="21">
        <v>10</v>
      </c>
      <c r="J36" s="20">
        <f t="shared" si="0"/>
        <v>488</v>
      </c>
      <c r="K36" s="44"/>
      <c r="L36" s="45"/>
      <c r="M36" s="45"/>
      <c r="N36" s="54"/>
    </row>
    <row r="37" spans="1:14" ht="27" x14ac:dyDescent="0.15">
      <c r="A37" s="23" t="s">
        <v>33</v>
      </c>
      <c r="B37" s="24" t="s">
        <v>34</v>
      </c>
      <c r="C37" s="22">
        <v>762456</v>
      </c>
      <c r="D37" s="22">
        <v>1803</v>
      </c>
      <c r="E37" s="23" t="s">
        <v>39</v>
      </c>
      <c r="F37" s="23" t="s">
        <v>48</v>
      </c>
      <c r="G37" s="22">
        <v>8447372642490</v>
      </c>
      <c r="H37" s="22">
        <v>322</v>
      </c>
      <c r="I37" s="21">
        <v>10</v>
      </c>
      <c r="J37" s="20">
        <f t="shared" si="0"/>
        <v>332</v>
      </c>
      <c r="K37" s="44"/>
      <c r="L37" s="45"/>
      <c r="M37" s="45"/>
      <c r="N37" s="54"/>
    </row>
    <row r="38" spans="1:14" ht="27" x14ac:dyDescent="0.15">
      <c r="A38" s="23" t="s">
        <v>33</v>
      </c>
      <c r="B38" s="24" t="s">
        <v>34</v>
      </c>
      <c r="C38" s="22">
        <v>762456</v>
      </c>
      <c r="D38" s="22">
        <v>1803</v>
      </c>
      <c r="E38" s="23" t="s">
        <v>40</v>
      </c>
      <c r="F38" s="23" t="s">
        <v>48</v>
      </c>
      <c r="G38" s="22">
        <v>8447372642506</v>
      </c>
      <c r="H38" s="22">
        <v>530</v>
      </c>
      <c r="I38" s="21">
        <v>10</v>
      </c>
      <c r="J38" s="20">
        <f t="shared" si="0"/>
        <v>540</v>
      </c>
      <c r="K38" s="44"/>
      <c r="L38" s="45"/>
      <c r="M38" s="45"/>
      <c r="N38" s="54"/>
    </row>
    <row r="39" spans="1:14" ht="27" x14ac:dyDescent="0.15">
      <c r="A39" s="23" t="s">
        <v>33</v>
      </c>
      <c r="B39" s="24" t="s">
        <v>34</v>
      </c>
      <c r="C39" s="22">
        <v>762456</v>
      </c>
      <c r="D39" s="22">
        <v>1803</v>
      </c>
      <c r="E39" s="23" t="s">
        <v>41</v>
      </c>
      <c r="F39" s="23" t="s">
        <v>48</v>
      </c>
      <c r="G39" s="22">
        <v>8447372642513</v>
      </c>
      <c r="H39" s="22">
        <v>676</v>
      </c>
      <c r="I39" s="21">
        <v>10</v>
      </c>
      <c r="J39" s="20">
        <f t="shared" si="0"/>
        <v>686</v>
      </c>
      <c r="K39" s="44"/>
      <c r="L39" s="45"/>
      <c r="M39" s="45"/>
      <c r="N39" s="54"/>
    </row>
  </sheetData>
  <mergeCells count="16">
    <mergeCell ref="K7:K39"/>
    <mergeCell ref="L7:L39"/>
    <mergeCell ref="M7:M39"/>
    <mergeCell ref="A1:N1"/>
    <mergeCell ref="A2:N2"/>
    <mergeCell ref="A3:C3"/>
    <mergeCell ref="G3:H3"/>
    <mergeCell ref="I3:N4"/>
    <mergeCell ref="A4:C4"/>
    <mergeCell ref="D4:E4"/>
    <mergeCell ref="F4:G4"/>
    <mergeCell ref="N7:N12"/>
    <mergeCell ref="N13:N19"/>
    <mergeCell ref="N20:N26"/>
    <mergeCell ref="N27:N33"/>
    <mergeCell ref="N34:N39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activeCell="F4" sqref="F4:G4"/>
    </sheetView>
  </sheetViews>
  <sheetFormatPr defaultRowHeight="13.5" x14ac:dyDescent="0.15"/>
  <cols>
    <col min="1" max="1" width="11.75" style="25" customWidth="1"/>
    <col min="2" max="5" width="9" style="25"/>
    <col min="6" max="6" width="15.375" style="25" customWidth="1"/>
    <col min="7" max="14" width="9" style="25"/>
  </cols>
  <sheetData>
    <row r="1" spans="1:14" ht="26.25" x14ac:dyDescent="0.15">
      <c r="A1" s="57" t="s">
        <v>0</v>
      </c>
      <c r="B1" s="57"/>
      <c r="C1" s="57"/>
      <c r="D1" s="57"/>
      <c r="E1" s="57"/>
      <c r="F1" s="57"/>
      <c r="G1" s="57"/>
      <c r="H1" s="57"/>
      <c r="I1" s="57"/>
      <c r="J1" s="57"/>
      <c r="K1" s="57"/>
      <c r="L1" s="57"/>
      <c r="M1" s="57"/>
      <c r="N1" s="57"/>
    </row>
    <row r="2" spans="1:14" ht="26.25" x14ac:dyDescent="0.15">
      <c r="A2" s="57" t="s">
        <v>1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4" ht="15" x14ac:dyDescent="0.15">
      <c r="A3" s="58" t="s">
        <v>2</v>
      </c>
      <c r="B3" s="58"/>
      <c r="C3" s="58"/>
      <c r="D3" s="26"/>
      <c r="E3" s="26" t="s">
        <v>3</v>
      </c>
      <c r="F3" s="26"/>
      <c r="G3" s="59">
        <v>45878</v>
      </c>
      <c r="H3" s="59"/>
      <c r="I3" s="60" t="s">
        <v>56</v>
      </c>
      <c r="J3" s="60"/>
      <c r="K3" s="60"/>
      <c r="L3" s="60"/>
      <c r="M3" s="60"/>
      <c r="N3" s="60"/>
    </row>
    <row r="4" spans="1:14" ht="15" x14ac:dyDescent="0.15">
      <c r="A4" s="61"/>
      <c r="B4" s="61"/>
      <c r="C4" s="61"/>
      <c r="D4" s="61" t="s">
        <v>4</v>
      </c>
      <c r="E4" s="61"/>
      <c r="F4" s="51" t="s">
        <v>58</v>
      </c>
      <c r="G4" s="52"/>
      <c r="H4" s="42"/>
      <c r="I4" s="60"/>
      <c r="J4" s="60"/>
      <c r="K4" s="60"/>
      <c r="L4" s="60"/>
      <c r="M4" s="60"/>
      <c r="N4" s="60"/>
    </row>
    <row r="5" spans="1:14" ht="25.5" x14ac:dyDescent="0.15">
      <c r="A5" s="27" t="s">
        <v>5</v>
      </c>
      <c r="B5" s="28" t="s">
        <v>6</v>
      </c>
      <c r="C5" s="4" t="s">
        <v>7</v>
      </c>
      <c r="D5" s="4" t="s">
        <v>8</v>
      </c>
      <c r="E5" s="29" t="s">
        <v>9</v>
      </c>
      <c r="F5" s="29" t="s">
        <v>10</v>
      </c>
      <c r="G5" s="30" t="s">
        <v>11</v>
      </c>
      <c r="H5" s="4" t="s">
        <v>12</v>
      </c>
      <c r="I5" s="4" t="s">
        <v>13</v>
      </c>
      <c r="J5" s="4" t="s">
        <v>14</v>
      </c>
      <c r="K5" s="28" t="s">
        <v>15</v>
      </c>
      <c r="L5" s="31" t="s">
        <v>16</v>
      </c>
      <c r="M5" s="31" t="s">
        <v>17</v>
      </c>
      <c r="N5" s="4" t="s">
        <v>18</v>
      </c>
    </row>
    <row r="6" spans="1:14" ht="25.5" x14ac:dyDescent="0.15">
      <c r="A6" s="32" t="s">
        <v>19</v>
      </c>
      <c r="B6" s="33" t="s">
        <v>20</v>
      </c>
      <c r="C6" s="11" t="s">
        <v>21</v>
      </c>
      <c r="D6" s="34" t="s">
        <v>22</v>
      </c>
      <c r="E6" s="34" t="s">
        <v>23</v>
      </c>
      <c r="F6" s="34" t="s">
        <v>24</v>
      </c>
      <c r="G6" s="35" t="s">
        <v>25</v>
      </c>
      <c r="H6" s="4" t="s">
        <v>26</v>
      </c>
      <c r="I6" s="4" t="s">
        <v>27</v>
      </c>
      <c r="J6" s="4" t="s">
        <v>28</v>
      </c>
      <c r="K6" s="36" t="s">
        <v>29</v>
      </c>
      <c r="L6" s="31" t="s">
        <v>30</v>
      </c>
      <c r="M6" s="31" t="s">
        <v>31</v>
      </c>
      <c r="N6" s="4" t="s">
        <v>32</v>
      </c>
    </row>
    <row r="7" spans="1:14" ht="27" x14ac:dyDescent="0.15">
      <c r="A7" s="37" t="s">
        <v>33</v>
      </c>
      <c r="B7" s="38" t="s">
        <v>34</v>
      </c>
      <c r="C7" s="39">
        <v>762834</v>
      </c>
      <c r="D7" s="39">
        <v>1614</v>
      </c>
      <c r="E7" s="40" t="s">
        <v>52</v>
      </c>
      <c r="F7" s="37" t="s">
        <v>36</v>
      </c>
      <c r="G7" s="40" t="s">
        <v>52</v>
      </c>
      <c r="H7" s="39">
        <v>4684</v>
      </c>
      <c r="I7" s="40">
        <v>10</v>
      </c>
      <c r="J7" s="41">
        <f>H7+I7</f>
        <v>4694</v>
      </c>
      <c r="K7" s="55" t="s">
        <v>55</v>
      </c>
      <c r="L7" s="56" t="s">
        <v>52</v>
      </c>
      <c r="M7" s="56" t="s">
        <v>53</v>
      </c>
      <c r="N7" s="56" t="s">
        <v>53</v>
      </c>
    </row>
    <row r="8" spans="1:14" ht="27" x14ac:dyDescent="0.15">
      <c r="A8" s="37" t="s">
        <v>33</v>
      </c>
      <c r="B8" s="38" t="s">
        <v>34</v>
      </c>
      <c r="C8" s="39">
        <v>762834</v>
      </c>
      <c r="D8" s="39">
        <v>1614</v>
      </c>
      <c r="E8" s="40" t="s">
        <v>52</v>
      </c>
      <c r="F8" s="37" t="s">
        <v>44</v>
      </c>
      <c r="G8" s="40" t="s">
        <v>52</v>
      </c>
      <c r="H8" s="39">
        <v>2418</v>
      </c>
      <c r="I8" s="40">
        <v>10</v>
      </c>
      <c r="J8" s="41">
        <f>H8+I8</f>
        <v>2428</v>
      </c>
      <c r="K8" s="55"/>
      <c r="L8" s="56"/>
      <c r="M8" s="56"/>
      <c r="N8" s="56"/>
    </row>
    <row r="9" spans="1:14" ht="27" x14ac:dyDescent="0.15">
      <c r="A9" s="37" t="s">
        <v>33</v>
      </c>
      <c r="B9" s="38" t="s">
        <v>34</v>
      </c>
      <c r="C9" s="39">
        <v>762834</v>
      </c>
      <c r="D9" s="39">
        <v>1614</v>
      </c>
      <c r="E9" s="40" t="s">
        <v>52</v>
      </c>
      <c r="F9" s="37" t="s">
        <v>42</v>
      </c>
      <c r="G9" s="40" t="s">
        <v>52</v>
      </c>
      <c r="H9" s="39">
        <v>3417</v>
      </c>
      <c r="I9" s="40">
        <v>10</v>
      </c>
      <c r="J9" s="41">
        <f>H9+I9</f>
        <v>3427</v>
      </c>
      <c r="K9" s="55"/>
      <c r="L9" s="56"/>
      <c r="M9" s="56"/>
      <c r="N9" s="56"/>
    </row>
    <row r="10" spans="1:14" ht="27" x14ac:dyDescent="0.15">
      <c r="A10" s="37" t="s">
        <v>33</v>
      </c>
      <c r="B10" s="38" t="s">
        <v>34</v>
      </c>
      <c r="C10" s="39">
        <v>762044</v>
      </c>
      <c r="D10" s="39">
        <v>1803</v>
      </c>
      <c r="E10" s="40" t="s">
        <v>52</v>
      </c>
      <c r="F10" s="37" t="s">
        <v>49</v>
      </c>
      <c r="G10" s="40" t="s">
        <v>52</v>
      </c>
      <c r="H10" s="39">
        <v>3349</v>
      </c>
      <c r="I10" s="40">
        <v>10</v>
      </c>
      <c r="J10" s="41">
        <v>3359</v>
      </c>
      <c r="K10" s="55"/>
      <c r="L10" s="56"/>
      <c r="M10" s="56"/>
      <c r="N10" s="56"/>
    </row>
    <row r="11" spans="1:14" ht="27" x14ac:dyDescent="0.15">
      <c r="A11" s="37" t="s">
        <v>33</v>
      </c>
      <c r="B11" s="38" t="s">
        <v>34</v>
      </c>
      <c r="C11" s="39">
        <v>762044</v>
      </c>
      <c r="D11" s="39">
        <v>1803</v>
      </c>
      <c r="E11" s="40" t="s">
        <v>52</v>
      </c>
      <c r="F11" s="37" t="s">
        <v>48</v>
      </c>
      <c r="G11" s="40" t="s">
        <v>52</v>
      </c>
      <c r="H11" s="39">
        <v>2702</v>
      </c>
      <c r="I11" s="40">
        <v>10</v>
      </c>
      <c r="J11" s="41">
        <f>H11+I11</f>
        <v>2712</v>
      </c>
      <c r="K11" s="55"/>
      <c r="L11" s="56"/>
      <c r="M11" s="56"/>
      <c r="N11" s="56"/>
    </row>
  </sheetData>
  <mergeCells count="12">
    <mergeCell ref="K7:K11"/>
    <mergeCell ref="L7:L11"/>
    <mergeCell ref="M7:M11"/>
    <mergeCell ref="N7:N11"/>
    <mergeCell ref="A1:N1"/>
    <mergeCell ref="A2:N2"/>
    <mergeCell ref="A3:C3"/>
    <mergeCell ref="G3:H3"/>
    <mergeCell ref="I3:N4"/>
    <mergeCell ref="A4:C4"/>
    <mergeCell ref="D4:E4"/>
    <mergeCell ref="F4:G4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2-1</vt:lpstr>
      <vt:lpstr>2-2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2025-08-13T09:31:05Z</dcterms:modified>
</cp:coreProperties>
</file>