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<sst xmlns="http://schemas.openxmlformats.org/spreadsheetml/2006/main" count="87" uniqueCount="70">
  <si>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</si>
  <si>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</si>
  <si>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</si>
  <si>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</si>
  <si>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SF3191837618323</t>
  </si>
  <si>
    <t>FOCCT2507209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</si>
  <si>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</si>
  <si>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</si>
  <si>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</si>
  <si>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</si>
  <si>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</si>
  <si>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</si>
  <si>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</si>
  <si>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</si>
  <si>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</si>
  <si>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</si>
  <si>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</si>
  <si>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</si>
  <si>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</si>
  <si>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</si>
  <si>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</si>
  <si>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</si>
  <si>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</si>
  <si>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</si>
  <si>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</si>
  <si>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</si>
  <si>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</si>
  <si>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</si>
  <si>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</si>
  <si>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</si>
  <si>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84833-01
84837-01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</si>
  <si>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</si>
  <si>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6863-710</t>
  </si>
  <si>
    <t>800</t>
  </si>
  <si>
    <t>XS</t>
  </si>
  <si>
    <t>1/1</t>
  </si>
  <si>
    <t>6.8</t>
  </si>
  <si>
    <t>7.2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</si>
  <si>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</si>
  <si>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</si>
  <si>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</si>
  <si>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</si>
  <si>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</si>
  <si>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</si>
  <si>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</si>
  <si>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</si>
  <si>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</si>
  <si>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</si>
  <si>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</si>
  <si>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</si>
  <si>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</si>
  <si>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</si>
  <si>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</si>
  <si>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</si>
  <si>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</si>
  <si>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</si>
  <si>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</si>
  <si>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</si>
  <si>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</si>
  <si>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</si>
  <si>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7.2KG</t>
  </si>
  <si>
    <t>Made In China</t>
  </si>
  <si>
    <t>Net Weight（净重）</t>
  </si>
  <si>
    <t>6.8KG</t>
  </si>
  <si>
    <t>Remark（备注）</t>
  </si>
  <si>
    <t>06863710800018</t>
  </si>
  <si>
    <t>06863710800025</t>
  </si>
  <si>
    <t>06863710800032</t>
  </si>
  <si>
    <t>06863710800056</t>
  </si>
  <si>
    <t>06863710800049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</si>
</sst>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3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 applyProtection="1">
      <alignment horizontal="center" vertical="center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11</xdr:col>
      <xdr:colOff>276860</xdr:colOff>
      <xdr:row>4</xdr:row>
      <xdr:rowOff>144780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19775" y="666750"/>
          <a:ext cx="3705860" cy="6686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914775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62375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219075</xdr:colOff>
      <xdr:row>6</xdr:row>
      <xdr:rowOff>295275</xdr:rowOff>
    </xdr:from>
    <xdr:to>
      <xdr:col>1</xdr:col>
      <xdr:colOff>1609725</xdr:colOff>
      <xdr:row>6</xdr:row>
      <xdr:rowOff>1276985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305050" y="3657600"/>
          <a:ext cx="1390650" cy="9817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tabSelected="1" workbookViewId="0">
      <selection activeCell="Q18" sqref="Q18"/>
    </sheetView>
  </sheetViews>
  <sheetFormatPr defaultColWidth="9" defaultRowHeight="12.75"/>
  <cols>
    <col min="1" max="1" width="12.875" style="20" customWidth="1"/>
    <col min="2" max="2" width="27.5" style="19" customWidth="1"/>
    <col min="3" max="16384" width="9" style="19"/>
  </cols>
  <sheetData>
    <row r="1" s="1" customFormat="1" ht="26.25" spans="1:12">
      <c r="A1" s="21" t="s">
        <v>0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</row>
    <row r="2" s="1" customFormat="1" ht="26.25" spans="1:12">
      <c r="A2" s="24" t="s">
        <v>1</v>
      </c>
      <c r="B2" s="25"/>
      <c r="C2" s="25"/>
      <c r="D2" s="25"/>
      <c r="E2" s="25"/>
      <c r="F2" s="25"/>
      <c r="G2" s="25"/>
      <c r="H2" s="26"/>
      <c r="I2" s="25"/>
      <c r="J2" s="25"/>
      <c r="K2" s="25"/>
      <c r="L2" s="25"/>
    </row>
    <row r="3" s="1" customFormat="1" ht="26.25" spans="1:12">
      <c r="A3" s="27"/>
      <c r="B3" s="27"/>
      <c r="C3" s="27"/>
      <c r="D3" s="27" t="s">
        <v>2</v>
      </c>
      <c r="E3" s="28">
        <v>45863</v>
      </c>
      <c r="F3" s="28"/>
      <c r="G3" s="29"/>
      <c r="H3" s="30"/>
      <c r="I3" s="58"/>
      <c r="J3" s="59"/>
      <c r="K3" s="59"/>
      <c r="L3" s="27"/>
    </row>
    <row r="4" s="1" customFormat="1" ht="15" spans="1:12">
      <c r="A4" s="27"/>
      <c r="B4" s="27"/>
      <c r="C4" s="27"/>
      <c r="D4" s="31" t="s">
        <v>3</v>
      </c>
      <c r="E4" s="32" t="s">
        <v>4</v>
      </c>
      <c r="F4" s="33"/>
      <c r="G4" s="34"/>
      <c r="H4" s="35"/>
      <c r="I4" s="60"/>
      <c r="J4" s="61"/>
      <c r="K4" s="61"/>
      <c r="L4" s="60"/>
    </row>
    <row r="5" s="1" customFormat="1" ht="26.25" spans="1:12">
      <c r="A5" s="27"/>
      <c r="B5" s="31" t="s">
        <v>5</v>
      </c>
      <c r="C5" s="27"/>
      <c r="D5" s="27"/>
      <c r="E5" s="27"/>
      <c r="F5" s="27"/>
      <c r="G5" s="36"/>
      <c r="H5" s="30"/>
      <c r="I5" s="58"/>
      <c r="J5" s="59"/>
      <c r="K5" s="59"/>
      <c r="L5" s="27"/>
    </row>
    <row r="6" s="19" customFormat="1" ht="45" spans="1:12">
      <c r="A6" s="37" t="s">
        <v>6</v>
      </c>
      <c r="B6" s="38" t="s">
        <v>7</v>
      </c>
      <c r="C6" s="38" t="s">
        <v>8</v>
      </c>
      <c r="D6" s="39" t="s">
        <v>9</v>
      </c>
      <c r="E6" s="39" t="s">
        <v>10</v>
      </c>
      <c r="F6" s="40" t="s">
        <v>11</v>
      </c>
      <c r="G6" s="41" t="s">
        <v>12</v>
      </c>
      <c r="H6" s="42" t="s">
        <v>13</v>
      </c>
      <c r="I6" s="41" t="s">
        <v>14</v>
      </c>
      <c r="J6" s="41" t="s">
        <v>15</v>
      </c>
      <c r="K6" s="41" t="s">
        <v>16</v>
      </c>
      <c r="L6" s="38" t="s">
        <v>17</v>
      </c>
    </row>
    <row r="7" s="19" customFormat="1" ht="28.5" spans="1:12">
      <c r="A7" s="43" t="s">
        <v>18</v>
      </c>
      <c r="B7" s="44" t="s">
        <v>19</v>
      </c>
      <c r="C7" s="45" t="s">
        <v>20</v>
      </c>
      <c r="D7" s="46" t="s">
        <v>21</v>
      </c>
      <c r="E7" s="47" t="s">
        <v>22</v>
      </c>
      <c r="F7" s="48" t="s">
        <v>23</v>
      </c>
      <c r="G7" s="46" t="s">
        <v>24</v>
      </c>
      <c r="H7" s="49" t="s">
        <v>25</v>
      </c>
      <c r="I7" s="46" t="s">
        <v>26</v>
      </c>
      <c r="J7" s="46" t="s">
        <v>27</v>
      </c>
      <c r="K7" s="46" t="s">
        <v>28</v>
      </c>
      <c r="L7" s="44" t="s">
        <v>29</v>
      </c>
    </row>
    <row r="8" s="19" customFormat="1" ht="20" customHeight="1" spans="1:17">
      <c r="A8" s="8" t="s">
        <v>30</v>
      </c>
      <c r="B8" s="50" t="s">
        <v>31</v>
      </c>
      <c r="C8" s="10" t="s">
        <v>32</v>
      </c>
      <c r="D8" s="51" t="s">
        <v>33</v>
      </c>
      <c r="E8" s="52" t="s">
        <v>34</v>
      </c>
      <c r="F8" s="53">
        <v>1036</v>
      </c>
      <c r="G8" s="53">
        <f>F8*0.05</f>
        <v>51.8</v>
      </c>
      <c r="H8" s="53">
        <f>F8+G8</f>
        <v>1087.8</v>
      </c>
      <c r="I8" s="62" t="s">
        <v>35</v>
      </c>
      <c r="J8" s="63" t="s">
        <v>36</v>
      </c>
      <c r="K8" s="63" t="s">
        <v>37</v>
      </c>
      <c r="L8" s="63" t="s">
        <v>38</v>
      </c>
      <c r="M8" s="64"/>
      <c r="N8" s="64"/>
      <c r="O8" s="64"/>
      <c r="P8" s="64"/>
      <c r="Q8" s="67"/>
    </row>
    <row r="9" s="19" customFormat="1" ht="20" customHeight="1" spans="1:17">
      <c r="A9" s="8"/>
      <c r="B9" s="50"/>
      <c r="C9" s="10"/>
      <c r="D9" s="51"/>
      <c r="E9" s="52" t="s">
        <v>39</v>
      </c>
      <c r="F9" s="53">
        <v>1917</v>
      </c>
      <c r="G9" s="53">
        <f t="shared" ref="G9:G16" si="0">F9*0.05</f>
        <v>95.85</v>
      </c>
      <c r="H9" s="53">
        <f t="shared" ref="H9:H16" si="1">F9+G9</f>
        <v>2012.85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9">
      <c r="A10" s="8"/>
      <c r="B10" s="50"/>
      <c r="C10" s="10"/>
      <c r="D10" s="51"/>
      <c r="E10" s="52" t="s">
        <v>40</v>
      </c>
      <c r="F10" s="53">
        <v>2973</v>
      </c>
      <c r="G10" s="53">
        <f t="shared" si="0"/>
        <v>148.65</v>
      </c>
      <c r="H10" s="53">
        <f t="shared" si="1"/>
        <v>3121.65</v>
      </c>
      <c r="I10" s="65"/>
      <c r="J10" s="66"/>
      <c r="K10" s="66"/>
      <c r="L10" s="66"/>
      <c r="M10" s="64"/>
      <c r="N10" s="64"/>
      <c r="O10" s="64"/>
      <c r="P10" s="64"/>
      <c r="Q10" s="64"/>
      <c r="R10" s="64"/>
      <c r="S10" s="64"/>
    </row>
    <row r="11" s="19" customFormat="1" ht="20" customHeight="1" spans="1:17">
      <c r="A11" s="8"/>
      <c r="B11" s="50"/>
      <c r="C11" s="10"/>
      <c r="D11" s="51"/>
      <c r="E11" s="52" t="s">
        <v>41</v>
      </c>
      <c r="F11" s="53">
        <v>2018</v>
      </c>
      <c r="G11" s="53">
        <f t="shared" si="0"/>
        <v>100.9</v>
      </c>
      <c r="H11" s="53">
        <f t="shared" si="1"/>
        <v>2118.9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8"/>
      <c r="B12" s="50"/>
      <c r="C12" s="10"/>
      <c r="D12" s="51"/>
      <c r="E12" s="52" t="s">
        <v>42</v>
      </c>
      <c r="F12" s="53">
        <v>1146</v>
      </c>
      <c r="G12" s="53">
        <f t="shared" si="0"/>
        <v>57.3</v>
      </c>
      <c r="H12" s="53">
        <f t="shared" si="1"/>
        <v>1203.3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30</v>
      </c>
      <c r="B13" s="50" t="s">
        <v>43</v>
      </c>
      <c r="C13" s="10" t="s">
        <v>32</v>
      </c>
      <c r="D13" s="51" t="s">
        <v>33</v>
      </c>
      <c r="E13" s="54"/>
      <c r="F13" s="55">
        <f>SUM(F8:F12)</f>
        <v>9090</v>
      </c>
      <c r="G13" s="53">
        <f t="shared" si="0"/>
        <v>454.5</v>
      </c>
      <c r="H13" s="53">
        <f t="shared" si="1"/>
        <v>9544.5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30" spans="1:12">
      <c r="A14" s="8" t="s">
        <v>30</v>
      </c>
      <c r="B14" s="50" t="s">
        <v>44</v>
      </c>
      <c r="C14" s="10" t="s">
        <v>32</v>
      </c>
      <c r="D14" s="51" t="s">
        <v>33</v>
      </c>
      <c r="E14" s="54"/>
      <c r="F14" s="55">
        <f>SUM(F13:F13)</f>
        <v>9090</v>
      </c>
      <c r="G14" s="53">
        <f t="shared" si="0"/>
        <v>454.5</v>
      </c>
      <c r="H14" s="53">
        <f t="shared" si="1"/>
        <v>9544.5</v>
      </c>
      <c r="I14" s="65"/>
      <c r="J14" s="66"/>
      <c r="K14" s="66"/>
      <c r="L14" s="66"/>
    </row>
    <row r="15" s="19" customFormat="1" ht="30" spans="1:12">
      <c r="A15" s="8" t="s">
        <v>30</v>
      </c>
      <c r="B15" s="50" t="s">
        <v>45</v>
      </c>
      <c r="C15" s="10" t="s">
        <v>32</v>
      </c>
      <c r="D15" s="51" t="s">
        <v>33</v>
      </c>
      <c r="E15" s="54"/>
      <c r="F15" s="55">
        <f>SUM(F14:F14)</f>
        <v>9090</v>
      </c>
      <c r="G15" s="53">
        <f t="shared" si="0"/>
        <v>454.5</v>
      </c>
      <c r="H15" s="53">
        <f t="shared" si="1"/>
        <v>9544.5</v>
      </c>
      <c r="I15" s="65"/>
      <c r="J15" s="66"/>
      <c r="K15" s="66"/>
      <c r="L15" s="66"/>
    </row>
    <row r="16" s="19" customFormat="1" ht="15" spans="1:12">
      <c r="A16" s="56" t="s">
        <v>46</v>
      </c>
      <c r="B16" s="57"/>
      <c r="C16" s="57"/>
      <c r="D16" s="51"/>
      <c r="E16" s="57"/>
      <c r="F16" s="10">
        <f>SUM(F8:F15)</f>
        <v>36360</v>
      </c>
      <c r="G16" s="53">
        <f t="shared" si="0"/>
        <v>1818</v>
      </c>
      <c r="H16" s="53">
        <f t="shared" si="1"/>
        <v>38178</v>
      </c>
      <c r="I16" s="68"/>
      <c r="J16" s="68"/>
      <c r="K16" s="68"/>
      <c r="L16" s="68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2" workbookViewId="0">
      <selection activeCell="A24" sqref="A24"/>
    </sheetView>
  </sheetViews>
  <sheetFormatPr defaultColWidth="9" defaultRowHeight="13.5" outlineLevelCol="2"/>
  <cols>
    <col min="1" max="1" width="27.375" customWidth="1"/>
    <col min="2" max="2" width="22" customWidth="1"/>
    <col min="3" max="3" width="25.125" customWidth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30</v>
      </c>
      <c r="C3" s="9"/>
    </row>
    <row r="4" s="1" customFormat="1" ht="15.75" spans="1:3">
      <c r="A4" s="5" t="s">
        <v>49</v>
      </c>
      <c r="B4" s="10" t="s">
        <v>32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55</v>
      </c>
    </row>
    <row r="7" s="1" customFormat="1" ht="123" customHeight="1" spans="1:3">
      <c r="A7" s="5" t="s">
        <v>56</v>
      </c>
      <c r="B7" s="13"/>
      <c r="C7" s="14"/>
    </row>
    <row r="8" s="1" customFormat="1" ht="14.25" spans="1:3">
      <c r="A8" s="5" t="s">
        <v>57</v>
      </c>
      <c r="B8" s="15" t="s">
        <v>38</v>
      </c>
      <c r="C8" s="16" t="s">
        <v>58</v>
      </c>
    </row>
    <row r="9" s="1" customFormat="1" ht="14.25" spans="1:3">
      <c r="A9" s="5" t="s">
        <v>59</v>
      </c>
      <c r="B9" s="17" t="s">
        <v>60</v>
      </c>
      <c r="C9" s="9" t="s">
        <v>61</v>
      </c>
    </row>
    <row r="10" s="1" customFormat="1" ht="14.25" spans="1:3">
      <c r="A10" s="5" t="s">
        <v>62</v>
      </c>
      <c r="B10" s="17" t="s">
        <v>63</v>
      </c>
      <c r="C10" s="9"/>
    </row>
    <row r="11" s="1" customFormat="1" ht="14.25" spans="1:3">
      <c r="A11" s="5" t="s">
        <v>64</v>
      </c>
      <c r="B11" s="17"/>
      <c r="C11" s="18"/>
    </row>
    <row r="14" spans="1:1">
      <c r="A14" s="69" t="s">
        <v>65</v>
      </c>
    </row>
    <row r="15" spans="1:1">
      <c r="A15" s="69" t="s">
        <v>66</v>
      </c>
    </row>
    <row r="16" spans="1:1">
      <c r="A16" s="69" t="s">
        <v>67</v>
      </c>
    </row>
    <row r="17" spans="1:1">
      <c r="A17" s="69" t="s">
        <v>68</v>
      </c>
    </row>
    <row r="18" spans="1:1">
      <c r="A18" s="69" t="s">
        <v>68</v>
      </c>
    </row>
    <row r="19" spans="1:1">
      <c r="A19" s="69" t="s">
        <v>65</v>
      </c>
    </row>
    <row r="20" spans="1:1">
      <c r="A20" s="69" t="s">
        <v>66</v>
      </c>
    </row>
    <row r="21" spans="1:1">
      <c r="A21" s="69" t="s">
        <v>67</v>
      </c>
    </row>
    <row r="22" spans="1:1">
      <c r="A22" s="69" t="s">
        <v>69</v>
      </c>
    </row>
    <row r="23" spans="1:1">
      <c r="A23" s="69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2025-07-25T03:01:39Z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94BE81C6D68841D7823B99C9871A8726_12</vt:lpwstr>
  </property>
</Properties>
</file>