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25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1" i="1"/>
  <c r="H10" i="1"/>
  <c r="H9" i="1"/>
  <c r="G9" i="1"/>
  <c r="H8" i="1"/>
  <c r="G8" i="1"/>
  <c r="H12" i="1" l="1"/>
</calcChain>
</file>

<file path=xl/sharedStrings.xml><?xml version="1.0" encoding="utf-8"?>
<sst xmlns="http://schemas.openxmlformats.org/spreadsheetml/2006/main" count="37" uniqueCount="37">
  <si>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</si>
  <si>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</si>
  <si>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</si>
  <si>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</si>
  <si>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</si>
  <si>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</si>
  <si>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</si>
  <si>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</si>
  <si>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</si>
  <si>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</si>
  <si>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</si>
  <si>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</si>
  <si>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</si>
  <si>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</si>
  <si>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</si>
  <si>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</si>
  <si>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</si>
  <si>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</si>
  <si>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</si>
  <si>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</si>
  <si>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</si>
  <si>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</si>
  <si>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</si>
  <si>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</si>
  <si>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</si>
  <si>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</si>
  <si>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</si>
  <si>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</si>
  <si>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</si>
  <si>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白色织标WLBCGEN017</t>
  </si>
  <si>
    <t>5104-741</t>
  </si>
  <si>
    <t>700/800</t>
  </si>
  <si>
    <t>XXS</t>
  </si>
  <si>
    <t>XS</t>
  </si>
  <si>
    <t>S</t>
  </si>
  <si>
    <t>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</si>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</sst>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1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  <family val="2"/>
    </font>
    <font>
      <b/>
      <sz val="11"/>
      <name val="宋体"/>
    </font>
    <font>
      <b/>
      <sz val="11"/>
      <name val="Arial Unicode MS"/>
      <charset val="134"/>
    </font>
    <font>
      <b/>
      <sz val="11"/>
      <color rgb="FF000000"/>
      <name val="Calibri"/>
      <family val="2"/>
    </font>
    <font>
      <b/>
      <sz val="11"/>
      <color theme="1"/>
      <name val="宋体"/>
    </font>
    <font>
      <b/>
      <sz val="1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82" fontId="12" fillId="0" borderId="3" xfId="1" applyNumberFormat="1" applyFont="1" applyBorder="1" applyAlignment="1">
      <alignment horizontal="center" vertical="center" wrapText="1"/>
    </xf>
    <xf numFmtId="181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80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81" fontId="14" fillId="0" borderId="3" xfId="1" applyNumberFormat="1" applyFont="1" applyBorder="1" applyAlignment="1">
      <alignment horizontal="center" vertical="center" wrapText="1"/>
    </xf>
    <xf numFmtId="180" fontId="13" fillId="0" borderId="3" xfId="1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180" fontId="6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8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3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84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840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424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U12" sqref="U12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12" ht="28.5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pans="1:12" ht="28.5">
      <c r="A2" s="34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26.25">
      <c r="A3" s="3"/>
      <c r="B3" s="3"/>
      <c r="C3" s="3"/>
      <c r="D3" s="3" t="s">
        <v>2</v>
      </c>
      <c r="E3" s="39">
        <v>45862</v>
      </c>
      <c r="F3" s="39"/>
      <c r="G3" s="4"/>
      <c r="H3" s="5"/>
      <c r="I3" s="29"/>
      <c r="J3" s="30"/>
      <c r="K3" s="30"/>
      <c r="L3" s="3"/>
    </row>
    <row r="4" spans="1:12">
      <c r="A4" s="3"/>
      <c r="B4" s="3"/>
      <c r="C4" s="3"/>
      <c r="D4" s="6" t="s">
        <v>3</v>
      </c>
      <c r="E4" s="40" t="s">
        <v>4</v>
      </c>
      <c r="F4" s="41"/>
      <c r="G4" s="7"/>
      <c r="H4" s="8"/>
      <c r="I4" s="31"/>
      <c r="J4" s="32"/>
      <c r="K4" s="32"/>
      <c r="L4" s="31"/>
    </row>
    <row r="5" spans="1:12" ht="26.25">
      <c r="A5" s="3"/>
      <c r="B5" s="6"/>
      <c r="C5" s="3"/>
      <c r="D5" s="3"/>
      <c r="E5" s="3"/>
      <c r="F5" s="3"/>
      <c r="G5" s="9"/>
      <c r="H5" s="5"/>
      <c r="I5" s="29"/>
      <c r="J5" s="30"/>
      <c r="K5" s="30"/>
      <c r="L5" s="3"/>
    </row>
    <row r="6" spans="1:12" s="1" customFormat="1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s="1" customFormat="1" ht="30.95" customHeight="1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s="1" customFormat="1" ht="24" customHeight="1">
      <c r="A8" s="42"/>
      <c r="B8" s="44" t="s">
        <v>29</v>
      </c>
      <c r="C8" s="46" t="s">
        <v>30</v>
      </c>
      <c r="D8" s="48" t="s">
        <v>31</v>
      </c>
      <c r="E8" s="23" t="s">
        <v>32</v>
      </c>
      <c r="F8" s="24">
        <v>2377</v>
      </c>
      <c r="G8" s="25">
        <f>F8*0.05</f>
        <v>118.85</v>
      </c>
      <c r="H8" s="25">
        <f>F8+G8</f>
        <v>2495.85</v>
      </c>
      <c r="I8" s="50"/>
      <c r="J8" s="49"/>
      <c r="K8" s="49"/>
      <c r="L8" s="53"/>
    </row>
    <row r="9" spans="1:12" s="1" customFormat="1" ht="24" customHeight="1">
      <c r="A9" s="43"/>
      <c r="B9" s="45"/>
      <c r="C9" s="47"/>
      <c r="D9" s="49"/>
      <c r="E9" s="23" t="s">
        <v>33</v>
      </c>
      <c r="F9" s="24">
        <v>1925</v>
      </c>
      <c r="G9" s="25">
        <f>F9*0.05</f>
        <v>96.25</v>
      </c>
      <c r="H9" s="25">
        <f t="shared" ref="H9:H11" si="0">F9+G9</f>
        <v>2021.25</v>
      </c>
      <c r="I9" s="50"/>
      <c r="J9" s="49"/>
      <c r="K9" s="49"/>
      <c r="L9" s="53"/>
    </row>
    <row r="10" spans="1:12" s="1" customFormat="1" ht="24" customHeight="1">
      <c r="A10" s="43"/>
      <c r="B10" s="45"/>
      <c r="C10" s="47"/>
      <c r="D10" s="49"/>
      <c r="E10" s="23" t="s">
        <v>34</v>
      </c>
      <c r="F10" s="24">
        <v>6500</v>
      </c>
      <c r="G10" s="25">
        <v>0</v>
      </c>
      <c r="H10" s="25">
        <f t="shared" ref="H10" si="1">F10+G10</f>
        <v>6500</v>
      </c>
      <c r="I10" s="50"/>
      <c r="J10" s="49"/>
      <c r="K10" s="49"/>
      <c r="L10" s="53"/>
    </row>
    <row r="11" spans="1:12" s="1" customFormat="1" ht="24" customHeight="1">
      <c r="A11" s="43"/>
      <c r="B11" s="45"/>
      <c r="C11" s="47"/>
      <c r="D11" s="49"/>
      <c r="E11" s="23" t="s">
        <v>35</v>
      </c>
      <c r="F11" s="24">
        <v>1568</v>
      </c>
      <c r="G11" s="25">
        <v>0</v>
      </c>
      <c r="H11" s="25">
        <f t="shared" si="0"/>
        <v>1568</v>
      </c>
      <c r="I11" s="51"/>
      <c r="J11" s="52"/>
      <c r="K11" s="52"/>
      <c r="L11" s="54"/>
    </row>
    <row r="12" spans="1:12" s="1" customFormat="1" ht="22.5" customHeight="1">
      <c r="A12" s="26" t="s">
        <v>36</v>
      </c>
      <c r="B12" s="27"/>
      <c r="C12" s="27"/>
      <c r="D12" s="28"/>
      <c r="E12" s="27"/>
      <c r="F12" s="25">
        <f>SUM(F8:F11)</f>
        <v>12370</v>
      </c>
      <c r="G12" s="25">
        <v>215</v>
      </c>
      <c r="H12" s="25">
        <f t="shared" ref="H12" si="2">F12+G12</f>
        <v>12585</v>
      </c>
      <c r="I12" s="33"/>
      <c r="J12" s="33"/>
      <c r="K12" s="33"/>
      <c r="L12" s="3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honeticPr fontId="2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2025-07-23T10:02:31Z</cp:lastPrinted>
  <dcterms:created xsi:type="dcterms:W3CDTF">2023-05-12T11:15:00Z</dcterms:created>
  <dcterms:modified xsi:type="dcterms:W3CDTF">2025-07-23T10:02:32Z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B952AE338E9849D6A5CD0200A70B3EFF_13</vt:lpwstr>
  </property>
</Properties>
</file>