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<sst xmlns="http://schemas.openxmlformats.org/spreadsheetml/2006/main" count="34" uniqueCount="34">
  <si>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</si>
  <si>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</si>
  <si>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</si>
  <si>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</si>
  <si>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中通快运：ZY202434469513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</si>
  <si>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</si>
  <si>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</si>
  <si>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</si>
  <si>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</si>
  <si>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</si>
  <si>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</si>
  <si>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</si>
  <si>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</si>
  <si>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</si>
  <si>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</si>
  <si>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</si>
  <si>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</si>
  <si>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</si>
  <si>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</si>
  <si>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</si>
  <si>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</si>
  <si>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</si>
  <si>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</si>
  <si>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</si>
  <si>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</si>
  <si>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</si>
  <si>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</si>
  <si>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</si>
  <si>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</si>
  <si>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YDPBO85</t>
  </si>
  <si>
    <t>MRPCBAS002-黑色吊绳-33CM，30000</t>
  </si>
  <si>
    <t>21369-W，24061-W，24062-W，24063-W，PV3008 女西裤 7675/350/800 款</t>
  </si>
  <si>
    <t>40*40*30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</si>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</sst>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2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7" borderId="8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9" fillId="0" borderId="0">
      <alignment vertical="center"/>
    </xf>
    <xf numFmtId="0" fontId="39" fillId="0" borderId="0"/>
    <xf numFmtId="0" fontId="40" fillId="0" borderId="0">
      <alignment vertical="center"/>
    </xf>
    <xf numFmtId="0" fontId="4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E10" sqref="E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45882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7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  <c r="L8" s="40" t="s">
        <v>28</v>
      </c>
    </row>
    <row r="9" s="4" customFormat="1" ht="60" customHeight="1" spans="1:12">
      <c r="A9" s="29" t="s">
        <v>29</v>
      </c>
      <c r="B9" s="29" t="s">
        <v>30</v>
      </c>
      <c r="C9" s="30" t="s">
        <v>31</v>
      </c>
      <c r="D9" s="31">
        <v>30000</v>
      </c>
      <c r="E9" s="32">
        <f>+D9*0.05</f>
        <v>1500</v>
      </c>
      <c r="F9" s="32">
        <f>+D9+E9</f>
        <v>31500</v>
      </c>
      <c r="G9" s="33">
        <v>1</v>
      </c>
      <c r="H9" s="33">
        <v>13.33</v>
      </c>
      <c r="I9" s="33">
        <v>14.15</v>
      </c>
      <c r="J9" s="33" t="s">
        <v>32</v>
      </c>
      <c r="K9" s="33">
        <v>0.048</v>
      </c>
      <c r="L9" s="33">
        <f>+I9*G9</f>
        <v>14.15</v>
      </c>
    </row>
    <row r="10" s="4" customFormat="1" ht="60" customHeight="1" spans="1:12">
      <c r="A10" s="29"/>
      <c r="B10" s="29"/>
      <c r="C10" s="30"/>
      <c r="D10" s="34"/>
      <c r="E10" s="32"/>
      <c r="F10" s="32"/>
      <c r="G10" s="35"/>
      <c r="H10" s="35"/>
      <c r="I10" s="33"/>
      <c r="J10" s="33"/>
      <c r="K10" s="33"/>
      <c r="L10" s="33"/>
    </row>
    <row r="11" ht="47" customHeight="1" spans="1:12">
      <c r="A11" s="36" t="s">
        <v>33</v>
      </c>
      <c r="B11" s="37"/>
      <c r="C11" s="37"/>
      <c r="D11" s="38">
        <f>SUM(D9:D10)</f>
        <v>30000</v>
      </c>
      <c r="E11" s="38">
        <f>SUM(E9:E10)</f>
        <v>1500</v>
      </c>
      <c r="F11" s="38">
        <f>SUM(F9:F10)</f>
        <v>31500</v>
      </c>
      <c r="G11" s="38">
        <f>SUM(G9:G10)</f>
        <v>1</v>
      </c>
      <c r="H11" s="38"/>
      <c r="I11" s="38"/>
      <c r="J11" s="38"/>
      <c r="K11" s="38"/>
      <c r="L11" s="41">
        <f>SUM(L9:L10)</f>
        <v>14.15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2025-08-14T11:39:55Z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