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<sst xmlns="http://schemas.openxmlformats.org/spreadsheetml/2006/main" count="34" uniqueCount="34">
  <si>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</si>
  <si>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</si>
  <si>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</si>
  <si>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</si>
  <si>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邮政快递：8408814710512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</si>
  <si>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</si>
  <si>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</si>
  <si>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</si>
  <si>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</si>
  <si>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</si>
  <si>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</si>
  <si>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</si>
  <si>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</si>
  <si>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</si>
  <si>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</si>
  <si>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</si>
  <si>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</si>
  <si>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</si>
  <si>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</si>
  <si>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</si>
  <si>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</si>
  <si>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</si>
  <si>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</si>
  <si>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</si>
  <si>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</si>
  <si>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</si>
  <si>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</si>
  <si>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</si>
  <si>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</si>
  <si>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JXBLPB012</t>
  </si>
  <si>
    <t>MRPCBAS002-黑色吊绳-33CM，1276，百思</t>
  </si>
  <si>
    <t>23057，23132，7550/399/800 款</t>
  </si>
  <si>
    <t>14*36*9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</si>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</sst>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177" fontId="1" fillId="2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2" workbookViewId="0">
      <selection activeCell="L9" sqref="L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30" t="s">
        <v>30</v>
      </c>
      <c r="C9" s="29" t="s">
        <v>31</v>
      </c>
      <c r="D9" s="31">
        <v>1276</v>
      </c>
      <c r="E9" s="32">
        <f>+D9*0.05</f>
        <v>63.8</v>
      </c>
      <c r="F9" s="32">
        <f>+D9+E9</f>
        <v>1339.8</v>
      </c>
      <c r="G9" s="33">
        <v>1</v>
      </c>
      <c r="H9" s="33">
        <v>0.35</v>
      </c>
      <c r="I9" s="33">
        <v>0.5</v>
      </c>
      <c r="J9" s="33" t="s">
        <v>32</v>
      </c>
      <c r="K9" s="33">
        <v>0.005</v>
      </c>
      <c r="L9" s="33">
        <f>+I9*G9</f>
        <v>0.5</v>
      </c>
    </row>
    <row r="10" s="4" customFormat="1" ht="60" customHeight="1" spans="1:12">
      <c r="A10" s="29"/>
      <c r="B10" s="29"/>
      <c r="C10" s="30"/>
      <c r="D10" s="31"/>
      <c r="E10" s="32"/>
      <c r="F10" s="32"/>
      <c r="G10" s="33"/>
      <c r="H10" s="33"/>
      <c r="I10" s="39"/>
      <c r="J10" s="39"/>
      <c r="K10" s="39"/>
      <c r="L10" s="39"/>
    </row>
    <row r="11" ht="47" customHeight="1" spans="1:12">
      <c r="A11" s="34" t="s">
        <v>33</v>
      </c>
      <c r="B11" s="35"/>
      <c r="C11" s="35"/>
      <c r="D11" s="36">
        <f>SUM(D9:D10)</f>
        <v>1276</v>
      </c>
      <c r="E11" s="36">
        <f>SUM(E9:E10)</f>
        <v>63.8</v>
      </c>
      <c r="F11" s="36">
        <f>SUM(F9:F10)</f>
        <v>1339.8</v>
      </c>
      <c r="G11" s="36">
        <f>SUM(G9:G10)</f>
        <v>1</v>
      </c>
      <c r="H11" s="36"/>
      <c r="I11" s="36"/>
      <c r="J11" s="36"/>
      <c r="K11" s="36"/>
      <c r="L11" s="40">
        <f>SUM(L9:L10)</f>
        <v>0.5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2025-08-14T12:02:13Z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