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<sst xmlns="http://schemas.openxmlformats.org/spreadsheetml/2006/main" count="90" uniqueCount="70">
  <si>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</si>
  <si>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</si>
  <si>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</si>
  <si>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</si>
  <si>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SF3193560216593</t>
  </si>
  <si>
    <t>FOCCT2508003B--锋达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</si>
  <si>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</si>
  <si>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</si>
  <si>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</si>
  <si>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</si>
  <si>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</si>
  <si>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</si>
  <si>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</si>
  <si>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</si>
  <si>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</si>
  <si>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</si>
  <si>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</si>
  <si>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</si>
  <si>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</si>
  <si>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</si>
  <si>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</si>
  <si>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</si>
  <si>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</si>
  <si>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</si>
  <si>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</si>
  <si>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</si>
  <si>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</si>
  <si>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</si>
  <si>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</si>
  <si>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</si>
  <si>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84831-01
84832-01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</si>
  <si>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</si>
  <si>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6862-710</t>
  </si>
  <si>
    <t>700</t>
  </si>
  <si>
    <t>XS</t>
  </si>
  <si>
    <t>1/1</t>
  </si>
  <si>
    <t>8.1</t>
  </si>
  <si>
    <t>8.5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</si>
  <si>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</si>
  <si>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</si>
  <si>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</si>
  <si>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</si>
  <si>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</si>
  <si>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</si>
  <si>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</si>
  <si>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</si>
  <si>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</si>
  <si>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</si>
  <si>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</si>
  <si>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</si>
  <si>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</si>
  <si>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</si>
  <si>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</si>
  <si>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</si>
  <si>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</si>
  <si>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</si>
  <si>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</si>
  <si>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</si>
  <si>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</si>
  <si>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</si>
  <si>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8.5kg</t>
  </si>
  <si>
    <t>Made In China</t>
  </si>
  <si>
    <t>Net Weight（净重）</t>
  </si>
  <si>
    <t>8.1kg</t>
  </si>
  <si>
    <t>Remark（备注）</t>
  </si>
  <si>
    <t>06862710700014</t>
  </si>
  <si>
    <t>06862710700021</t>
  </si>
  <si>
    <t>06862710700038</t>
  </si>
  <si>
    <t>06862710700045</t>
  </si>
  <si>
    <t>06862710700052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</si>
</sst>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11</xdr:col>
      <xdr:colOff>643890</xdr:colOff>
      <xdr:row>4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733425"/>
          <a:ext cx="4053840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323850</xdr:rowOff>
    </xdr:from>
    <xdr:to>
      <xdr:col>1</xdr:col>
      <xdr:colOff>1581150</xdr:colOff>
      <xdr:row>6</xdr:row>
      <xdr:rowOff>1495425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686175"/>
          <a:ext cx="1371600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R21" sqref="R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45869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 t="s">
        <v>5</v>
      </c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9" t="s">
        <v>12</v>
      </c>
      <c r="H6" s="40" t="s">
        <v>13</v>
      </c>
      <c r="I6" s="39" t="s">
        <v>14</v>
      </c>
      <c r="J6" s="39" t="s">
        <v>15</v>
      </c>
      <c r="K6" s="39" t="s">
        <v>16</v>
      </c>
      <c r="L6" s="36" t="s">
        <v>17</v>
      </c>
    </row>
    <row r="7" s="19" customFormat="1" ht="28.5" spans="1:12">
      <c r="A7" s="41" t="s">
        <v>18</v>
      </c>
      <c r="B7" s="42" t="s">
        <v>19</v>
      </c>
      <c r="C7" s="43" t="s">
        <v>20</v>
      </c>
      <c r="D7" s="44" t="s">
        <v>21</v>
      </c>
      <c r="E7" s="45" t="s">
        <v>22</v>
      </c>
      <c r="F7" s="46" t="s">
        <v>23</v>
      </c>
      <c r="G7" s="44" t="s">
        <v>24</v>
      </c>
      <c r="H7" s="47" t="s">
        <v>25</v>
      </c>
      <c r="I7" s="44" t="s">
        <v>26</v>
      </c>
      <c r="J7" s="44" t="s">
        <v>27</v>
      </c>
      <c r="K7" s="44" t="s">
        <v>28</v>
      </c>
      <c r="L7" s="42" t="s">
        <v>29</v>
      </c>
    </row>
    <row r="8" s="19" customFormat="1" ht="20" customHeight="1" spans="1:17">
      <c r="A8" s="48" t="s">
        <v>30</v>
      </c>
      <c r="B8" s="49" t="s">
        <v>31</v>
      </c>
      <c r="C8" s="10" t="s">
        <v>32</v>
      </c>
      <c r="D8" s="50" t="s">
        <v>33</v>
      </c>
      <c r="E8" s="51" t="s">
        <v>34</v>
      </c>
      <c r="F8" s="52">
        <v>876</v>
      </c>
      <c r="G8" s="52">
        <f>F8*0.05</f>
        <v>43.8</v>
      </c>
      <c r="H8" s="52">
        <f>F8+G8</f>
        <v>919.8</v>
      </c>
      <c r="I8" s="59" t="s">
        <v>35</v>
      </c>
      <c r="J8" s="60" t="s">
        <v>36</v>
      </c>
      <c r="K8" s="60" t="s">
        <v>37</v>
      </c>
      <c r="L8" s="60" t="s">
        <v>38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39</v>
      </c>
      <c r="F9" s="52">
        <v>1707</v>
      </c>
      <c r="G9" s="52">
        <f t="shared" ref="G9:G17" si="0">F9*0.05</f>
        <v>85.35</v>
      </c>
      <c r="H9" s="52">
        <f t="shared" ref="H9:H17" si="1">F9+G9</f>
        <v>1792.35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40</v>
      </c>
      <c r="F10" s="52">
        <v>2922</v>
      </c>
      <c r="G10" s="52">
        <f t="shared" si="0"/>
        <v>146.1</v>
      </c>
      <c r="H10" s="52">
        <f t="shared" si="1"/>
        <v>3068.1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41</v>
      </c>
      <c r="F11" s="52">
        <v>2016</v>
      </c>
      <c r="G11" s="52">
        <f t="shared" si="0"/>
        <v>100.8</v>
      </c>
      <c r="H11" s="52">
        <f t="shared" si="1"/>
        <v>2116.8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42</v>
      </c>
      <c r="F12" s="52">
        <v>1064</v>
      </c>
      <c r="G12" s="52">
        <f t="shared" si="0"/>
        <v>53.2</v>
      </c>
      <c r="H12" s="52">
        <f t="shared" si="1"/>
        <v>1117.2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30</v>
      </c>
      <c r="B13" s="49" t="s">
        <v>43</v>
      </c>
      <c r="C13" s="10" t="s">
        <v>32</v>
      </c>
      <c r="D13" s="50" t="s">
        <v>33</v>
      </c>
      <c r="E13" s="53"/>
      <c r="F13" s="54">
        <f>SUM(F8:F12)</f>
        <v>8585</v>
      </c>
      <c r="G13" s="52">
        <f t="shared" si="0"/>
        <v>429.25</v>
      </c>
      <c r="H13" s="52">
        <f t="shared" si="1"/>
        <v>9014.25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30</v>
      </c>
      <c r="B14" s="49" t="s">
        <v>44</v>
      </c>
      <c r="C14" s="10" t="s">
        <v>32</v>
      </c>
      <c r="D14" s="50" t="s">
        <v>33</v>
      </c>
      <c r="E14" s="53"/>
      <c r="F14" s="54">
        <f>SUM(F13:F13)</f>
        <v>8585</v>
      </c>
      <c r="G14" s="52">
        <f t="shared" si="0"/>
        <v>429.25</v>
      </c>
      <c r="H14" s="52">
        <f t="shared" si="1"/>
        <v>9014.25</v>
      </c>
      <c r="I14" s="62"/>
      <c r="J14" s="63"/>
      <c r="K14" s="63"/>
      <c r="L14" s="63"/>
    </row>
    <row r="15" s="19" customFormat="1" ht="30" spans="1:12">
      <c r="A15" s="8" t="s">
        <v>30</v>
      </c>
      <c r="B15" s="49" t="s">
        <v>45</v>
      </c>
      <c r="C15" s="10" t="s">
        <v>32</v>
      </c>
      <c r="D15" s="50" t="s">
        <v>33</v>
      </c>
      <c r="E15" s="53"/>
      <c r="F15" s="54">
        <f>SUM(F14:F14)</f>
        <v>8585</v>
      </c>
      <c r="G15" s="52">
        <f t="shared" si="0"/>
        <v>429.25</v>
      </c>
      <c r="H15" s="52">
        <f t="shared" si="1"/>
        <v>9014.25</v>
      </c>
      <c r="I15" s="62"/>
      <c r="J15" s="63"/>
      <c r="K15" s="63"/>
      <c r="L15" s="63"/>
    </row>
    <row r="16" s="19" customFormat="1" ht="32" customHeight="1" spans="1:12">
      <c r="A16" s="8" t="s">
        <v>30</v>
      </c>
      <c r="B16" s="49" t="s">
        <v>46</v>
      </c>
      <c r="C16" s="10" t="s">
        <v>32</v>
      </c>
      <c r="D16" s="50" t="s">
        <v>33</v>
      </c>
      <c r="E16" s="53"/>
      <c r="F16" s="54">
        <f>SUM(F14:F14)</f>
        <v>8585</v>
      </c>
      <c r="G16" s="52">
        <f t="shared" si="0"/>
        <v>429.25</v>
      </c>
      <c r="H16" s="52">
        <f t="shared" si="1"/>
        <v>9014.25</v>
      </c>
      <c r="I16" s="62"/>
      <c r="J16" s="63"/>
      <c r="K16" s="63"/>
      <c r="L16" s="63"/>
    </row>
    <row r="17" s="19" customFormat="1" ht="15" spans="1:12">
      <c r="A17" s="55" t="s">
        <v>47</v>
      </c>
      <c r="B17" s="55"/>
      <c r="C17" s="55"/>
      <c r="D17" s="50"/>
      <c r="E17" s="55"/>
      <c r="F17" s="10">
        <f>SUM(F8:F16)</f>
        <v>42925</v>
      </c>
      <c r="G17" s="52">
        <f t="shared" si="0"/>
        <v>2146.25</v>
      </c>
      <c r="H17" s="52">
        <f t="shared" si="1"/>
        <v>45071.25</v>
      </c>
      <c r="I17" s="65"/>
      <c r="J17" s="65"/>
      <c r="K17" s="65"/>
      <c r="L17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30.75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1:1">
      <c r="A13" s="66" t="s">
        <v>65</v>
      </c>
    </row>
    <row r="14" spans="1:1">
      <c r="A14" s="66" t="s">
        <v>66</v>
      </c>
    </row>
    <row r="15" spans="1:1">
      <c r="A15" s="66" t="s">
        <v>67</v>
      </c>
    </row>
    <row r="16" spans="1:1">
      <c r="A16" s="66" t="s">
        <v>68</v>
      </c>
    </row>
    <row r="17" spans="1:1">
      <c r="A17" s="66" t="s">
        <v>69</v>
      </c>
    </row>
    <row r="18" spans="1:1">
      <c r="A18" s="66" t="s">
        <v>66</v>
      </c>
    </row>
    <row r="19" spans="1:1">
      <c r="A19" s="66" t="s">
        <v>67</v>
      </c>
    </row>
    <row r="20" spans="1:1">
      <c r="A20" s="66" t="s">
        <v>68</v>
      </c>
    </row>
    <row r="21" spans="1:1">
      <c r="A21" s="66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2025-07-31T12:19:22Z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7E5A1321B4964C7485A872FCC02852F8_12</vt:lpwstr>
  </property>
</Properties>
</file>