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F11" i="2" l="1"/>
  <c r="G11" i="2" l="1"/>
  <c r="G9" i="2" l="1"/>
  <c r="H9" i="2" s="1"/>
  <c r="G8" i="2"/>
  <c r="H8" i="2" s="1"/>
  <c r="H11" i="2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<sst xmlns="http://schemas.openxmlformats.org/spreadsheetml/2006/main" count="37" uniqueCount="37">
  <si>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</si>
  <si>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</si>
  <si>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</si>
  <si>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</si>
  <si>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</si>
  <si>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</si>
  <si>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</si>
  <si>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</si>
  <si>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</si>
  <si>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</si>
  <si>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</si>
  <si>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</si>
  <si>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</si>
  <si>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</si>
  <si>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</si>
  <si>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</si>
  <si>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</si>
  <si>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</si>
  <si>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</si>
  <si>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</si>
  <si>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</si>
  <si>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</si>
  <si>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</si>
  <si>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</si>
  <si>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</si>
  <si>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</si>
  <si>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</si>
  <si>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</si>
  <si>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合计</t>
  </si>
  <si>
    <t>2XL</t>
    <phoneticPr fontId="16" type="noConversion"/>
  </si>
  <si>
    <t>送活力工厂</t>
    <phoneticPr fontId="16" type="noConversion"/>
  </si>
  <si>
    <t>QR标
TCT4525 
Classic Curved Hem Crew Tall</t>
    <phoneticPr fontId="16" type="noConversion"/>
  </si>
  <si>
    <t>PO1354</t>
    <phoneticPr fontId="16" type="noConversion"/>
  </si>
  <si>
    <t>2025/8/</t>
    <phoneticPr fontId="16" type="noConversion"/>
  </si>
  <si>
    <t>3XL</t>
    <phoneticPr fontId="16" type="noConversion"/>
  </si>
  <si>
    <t>XL</t>
    <phoneticPr fontId="16" type="noConversion"/>
  </si>
  <si>
    <t>TCT4525BLACK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</si>
</sst>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8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16" sqref="E16"/>
    </sheetView>
  </sheetViews>
  <sheetFormatPr defaultColWidth="9" defaultRowHeight="15.75"/>
  <cols>
    <col min="1" max="1" width="12.140625" customWidth="1"/>
    <col min="2" max="2" width="18.42578125" customWidth="1"/>
    <col min="3" max="3" width="15.140625" customWidth="1"/>
    <col min="4" max="4" width="23.5703125" customWidth="1"/>
  </cols>
  <sheetData>
    <row r="1" spans="1:12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17.25">
      <c r="A3" s="2"/>
      <c r="B3" s="2"/>
      <c r="C3" s="2"/>
      <c r="D3" s="2" t="s">
        <v>2</v>
      </c>
      <c r="E3" s="45" t="s">
        <v>33</v>
      </c>
      <c r="F3" s="45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6" t="s">
        <v>30</v>
      </c>
      <c r="F4" s="47"/>
      <c r="G4" s="6"/>
      <c r="H4" s="7"/>
      <c r="I4" s="30"/>
      <c r="J4" s="31"/>
      <c r="K4" s="31"/>
      <c r="L4" s="30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9"/>
      <c r="K5" s="29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4.5" customHeight="1">
      <c r="A8" s="48" t="s">
        <v>32</v>
      </c>
      <c r="B8" s="51" t="s">
        <v>31</v>
      </c>
      <c r="C8" s="37" t="s">
        <v>36</v>
      </c>
      <c r="D8" s="35"/>
      <c r="E8" s="13" t="s">
        <v>35</v>
      </c>
      <c r="F8" s="22">
        <v>910</v>
      </c>
      <c r="G8" s="22">
        <f t="shared" ref="G8:G9" si="0">F8*0.02</f>
        <v>18.2</v>
      </c>
      <c r="H8" s="22">
        <f t="shared" ref="H8:H11" si="1">SUM(F8:G8)</f>
        <v>928.2</v>
      </c>
      <c r="I8" s="33"/>
      <c r="J8" s="35"/>
      <c r="K8" s="35"/>
      <c r="L8" s="37"/>
    </row>
    <row r="9" spans="1:12" ht="34.5" customHeight="1">
      <c r="A9" s="49"/>
      <c r="B9" s="52"/>
      <c r="C9" s="38"/>
      <c r="D9" s="36"/>
      <c r="E9" s="13" t="s">
        <v>29</v>
      </c>
      <c r="F9" s="22">
        <v>770</v>
      </c>
      <c r="G9" s="22">
        <f t="shared" si="0"/>
        <v>15.4</v>
      </c>
      <c r="H9" s="22">
        <f t="shared" si="1"/>
        <v>785.4</v>
      </c>
      <c r="I9" s="34"/>
      <c r="J9" s="36"/>
      <c r="K9" s="36"/>
      <c r="L9" s="38"/>
    </row>
    <row r="10" spans="1:12" ht="34.5" customHeight="1">
      <c r="A10" s="50"/>
      <c r="B10" s="53"/>
      <c r="C10" s="54"/>
      <c r="D10" s="55"/>
      <c r="E10" s="13" t="s">
        <v>34</v>
      </c>
      <c r="F10" s="22">
        <v>160</v>
      </c>
      <c r="G10" s="22">
        <f t="shared" ref="G10" si="2">F10*0.02</f>
        <v>3.2</v>
      </c>
      <c r="H10" s="22">
        <f t="shared" ref="H10" si="3">SUM(F10:G10)</f>
        <v>163.19999999999999</v>
      </c>
      <c r="I10" s="34"/>
      <c r="J10" s="36"/>
      <c r="K10" s="36"/>
      <c r="L10" s="38"/>
    </row>
    <row r="11" spans="1:12">
      <c r="A11" s="26" t="s">
        <v>28</v>
      </c>
      <c r="B11" s="27"/>
      <c r="C11" s="23"/>
      <c r="D11" s="24"/>
      <c r="E11" s="27"/>
      <c r="F11" s="25">
        <f>SUM(F8:F10)</f>
        <v>1840</v>
      </c>
      <c r="G11" s="22">
        <f t="shared" ref="G11" si="4">F11*0.02</f>
        <v>36.800000000000004</v>
      </c>
      <c r="H11" s="22">
        <f t="shared" si="1"/>
        <v>1876.8</v>
      </c>
      <c r="I11" s="32"/>
      <c r="J11" s="32"/>
      <c r="K11" s="32"/>
      <c r="L11" s="32"/>
    </row>
  </sheetData>
  <mergeCells count="12">
    <mergeCell ref="I8:I10"/>
    <mergeCell ref="J8:J10"/>
    <mergeCell ref="K8:K10"/>
    <mergeCell ref="L8:L10"/>
    <mergeCell ref="A1:L1"/>
    <mergeCell ref="A2:L2"/>
    <mergeCell ref="E3:F3"/>
    <mergeCell ref="E4:F4"/>
    <mergeCell ref="A8:A10"/>
    <mergeCell ref="B8:B10"/>
    <mergeCell ref="C8:C10"/>
    <mergeCell ref="D8:D10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2025-06-18T08:17:22Z</cp:lastPrinted>
  <dcterms:created xsi:type="dcterms:W3CDTF">2023-05-12T11:15:00Z</dcterms:created>
  <dcterms:modified xsi:type="dcterms:W3CDTF">2025-08-12T09:23:17Z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739188C540804FD299C636E8B321A22E_13</vt:lpwstr>
  </property>
</Properties>
</file>