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<sst xmlns="http://schemas.openxmlformats.org/spreadsheetml/2006/main" count="82" uniqueCount="55">
  <si>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</si>
  <si>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</si>
  <si>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</si>
  <si>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中通73568192033934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</si>
  <si>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</si>
  <si>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</si>
  <si>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</si>
  <si>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</si>
  <si>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</si>
  <si>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</si>
  <si>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</si>
  <si>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</si>
  <si>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</si>
  <si>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</si>
  <si>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</si>
  <si>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</si>
  <si>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</si>
  <si>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</si>
  <si>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</si>
  <si>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</si>
  <si>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</si>
  <si>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</si>
  <si>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</si>
  <si>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</si>
  <si>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P25081548</t>
  </si>
  <si>
    <t xml:space="preserve">21 AULTH09845                                     </t>
  </si>
  <si>
    <t xml:space="preserve">S25080630 </t>
  </si>
  <si>
    <t xml:space="preserve">G1144AX                                                                                             </t>
  </si>
  <si>
    <t>31*23*15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</si>
  <si>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</si>
  <si>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</si>
  <si>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</si>
  <si>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</si>
  <si>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</si>
  <si>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</si>
  <si>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</si>
  <si>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</si>
  <si>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</si>
  <si>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34</t>
  </si>
  <si>
    <t>全码</t>
  </si>
  <si>
    <t>有价格</t>
  </si>
  <si>
    <t>1673847,1673848,1673849,1673850,1673851,1673852,1673853</t>
  </si>
  <si>
    <t>G1144AX</t>
  </si>
  <si>
    <t>36</t>
  </si>
  <si>
    <t>38</t>
  </si>
  <si>
    <t>40</t>
  </si>
  <si>
    <t>42</t>
  </si>
  <si>
    <t>44</t>
  </si>
  <si>
    <t>无44</t>
  </si>
  <si>
    <t>1673835,1673837,1673838,1673839,1673840,1673841,1673842,1673843,1673844,1673845,1673846</t>
  </si>
  <si>
    <t>GR69 - LT.GREY MELANGE</t>
  </si>
  <si>
    <t>1673847,1673850,1673851,1673852,1673853</t>
  </si>
  <si>
    <t>1673835,1673837,1673838,1673839,1673840,1673841,1673842,1673843,1673844,1673845,1673846,1673848,1673849</t>
  </si>
  <si>
    <t>空白吊牌</t>
  </si>
  <si>
    <t>1673836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</si>
</sst>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I9" sqref="I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2880</v>
      </c>
      <c r="F8" s="30"/>
      <c r="G8" s="30">
        <v>2938</v>
      </c>
      <c r="H8" s="31">
        <v>1</v>
      </c>
      <c r="I8" s="30"/>
      <c r="J8" s="30">
        <v>3.6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234</v>
      </c>
      <c r="F9" s="30"/>
      <c r="G9" s="30">
        <v>239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3114</v>
      </c>
      <c r="F10" s="30"/>
      <c r="G10" s="30">
        <f>SUM(G8:G9)</f>
        <v>3177</v>
      </c>
      <c r="H10" s="31">
        <f>SUM(H8:H9)</f>
        <v>1</v>
      </c>
      <c r="I10" s="30"/>
      <c r="J10" s="30">
        <f>SUM(J8:J9)</f>
        <v>3.6</v>
      </c>
      <c r="K10" s="30"/>
    </row>
    <row r="15" spans="1:8">
      <c r="A15" s="34" t="s">
        <v>31</v>
      </c>
      <c r="B15" s="34" t="s">
        <v>32</v>
      </c>
      <c r="C15" s="35" t="s">
        <v>17</v>
      </c>
      <c r="D15" s="36" t="s">
        <v>33</v>
      </c>
      <c r="E15" s="34" t="s">
        <v>34</v>
      </c>
      <c r="F15" s="34"/>
      <c r="G15" s="34" t="s">
        <v>35</v>
      </c>
      <c r="H15" s="34" t="s">
        <v>36</v>
      </c>
    </row>
    <row r="16" spans="1:8">
      <c r="A16" s="37" t="s">
        <v>37</v>
      </c>
      <c r="B16" s="38" t="s">
        <v>38</v>
      </c>
      <c r="C16" s="35">
        <v>40</v>
      </c>
      <c r="D16" s="36">
        <f t="shared" ref="D16:D37" si="0">C16*1.02</f>
        <v>40.8</v>
      </c>
      <c r="E16" s="37" t="s">
        <v>39</v>
      </c>
      <c r="F16" s="37" t="s">
        <v>40</v>
      </c>
      <c r="G16" s="37" t="s">
        <v>41</v>
      </c>
      <c r="H16" s="37" t="s">
        <v>42</v>
      </c>
    </row>
    <row r="17" spans="1:8">
      <c r="A17" s="39"/>
      <c r="B17" s="38" t="s">
        <v>43</v>
      </c>
      <c r="C17" s="35">
        <v>80</v>
      </c>
      <c r="D17" s="36">
        <f t="shared" si="0"/>
        <v>81.6</v>
      </c>
      <c r="E17" s="39"/>
      <c r="F17" s="39"/>
      <c r="G17" s="39"/>
      <c r="H17" s="39"/>
    </row>
    <row r="18" spans="1:8">
      <c r="A18" s="39"/>
      <c r="B18" s="38" t="s">
        <v>44</v>
      </c>
      <c r="C18" s="35">
        <v>80</v>
      </c>
      <c r="D18" s="36">
        <f t="shared" si="0"/>
        <v>81.6</v>
      </c>
      <c r="E18" s="39"/>
      <c r="F18" s="39"/>
      <c r="G18" s="39"/>
      <c r="H18" s="39"/>
    </row>
    <row r="19" spans="1:8">
      <c r="A19" s="39"/>
      <c r="B19" s="38" t="s">
        <v>45</v>
      </c>
      <c r="C19" s="35">
        <v>80</v>
      </c>
      <c r="D19" s="36">
        <f t="shared" si="0"/>
        <v>81.6</v>
      </c>
      <c r="E19" s="39"/>
      <c r="F19" s="39"/>
      <c r="G19" s="39"/>
      <c r="H19" s="39"/>
    </row>
    <row r="20" spans="1:8">
      <c r="A20" s="39"/>
      <c r="B20" s="38" t="s">
        <v>46</v>
      </c>
      <c r="C20" s="35">
        <v>40</v>
      </c>
      <c r="D20" s="36">
        <f t="shared" si="0"/>
        <v>40.8</v>
      </c>
      <c r="E20" s="39"/>
      <c r="F20" s="39"/>
      <c r="G20" s="39"/>
      <c r="H20" s="39"/>
    </row>
    <row r="21" spans="1:8">
      <c r="A21" s="40"/>
      <c r="B21" s="38" t="s">
        <v>47</v>
      </c>
      <c r="C21" s="35">
        <v>40</v>
      </c>
      <c r="D21" s="36">
        <f t="shared" si="0"/>
        <v>40.8</v>
      </c>
      <c r="E21" s="40"/>
      <c r="F21" s="40"/>
      <c r="G21" s="40"/>
      <c r="H21" s="39"/>
    </row>
    <row r="22" spans="1:8">
      <c r="A22" s="37" t="s">
        <v>37</v>
      </c>
      <c r="B22" s="38" t="s">
        <v>38</v>
      </c>
      <c r="C22" s="35">
        <v>360</v>
      </c>
      <c r="D22" s="36">
        <f t="shared" si="0"/>
        <v>367.2</v>
      </c>
      <c r="E22" s="37" t="s">
        <v>48</v>
      </c>
      <c r="F22" s="37" t="s">
        <v>40</v>
      </c>
      <c r="G22" s="37" t="s">
        <v>49</v>
      </c>
      <c r="H22" s="39"/>
    </row>
    <row r="23" spans="1:8">
      <c r="A23" s="39"/>
      <c r="B23" s="38" t="s">
        <v>43</v>
      </c>
      <c r="C23" s="35">
        <v>240</v>
      </c>
      <c r="D23" s="36">
        <f t="shared" si="0"/>
        <v>244.8</v>
      </c>
      <c r="E23" s="39"/>
      <c r="F23" s="39"/>
      <c r="G23" s="39"/>
      <c r="H23" s="39"/>
    </row>
    <row r="24" spans="1:8">
      <c r="A24" s="39"/>
      <c r="B24" s="38" t="s">
        <v>44</v>
      </c>
      <c r="C24" s="35">
        <v>240</v>
      </c>
      <c r="D24" s="36">
        <f t="shared" si="0"/>
        <v>244.8</v>
      </c>
      <c r="E24" s="39"/>
      <c r="F24" s="39"/>
      <c r="G24" s="39"/>
      <c r="H24" s="39"/>
    </row>
    <row r="25" spans="1:8">
      <c r="A25" s="39"/>
      <c r="B25" s="38" t="s">
        <v>45</v>
      </c>
      <c r="C25" s="35">
        <v>120</v>
      </c>
      <c r="D25" s="36">
        <f t="shared" si="0"/>
        <v>122.4</v>
      </c>
      <c r="E25" s="39"/>
      <c r="F25" s="39"/>
      <c r="G25" s="39"/>
      <c r="H25" s="39"/>
    </row>
    <row r="26" spans="1:8">
      <c r="A26" s="39"/>
      <c r="B26" s="38" t="s">
        <v>46</v>
      </c>
      <c r="C26" s="35">
        <v>120</v>
      </c>
      <c r="D26" s="36">
        <f t="shared" si="0"/>
        <v>122.4</v>
      </c>
      <c r="E26" s="39"/>
      <c r="F26" s="39"/>
      <c r="G26" s="39"/>
      <c r="H26" s="39"/>
    </row>
    <row r="27" spans="1:8">
      <c r="A27" s="37" t="s">
        <v>50</v>
      </c>
      <c r="B27" s="38" t="s">
        <v>38</v>
      </c>
      <c r="C27" s="35">
        <v>36</v>
      </c>
      <c r="D27" s="36">
        <f t="shared" si="0"/>
        <v>36.72</v>
      </c>
      <c r="E27" s="37" t="s">
        <v>39</v>
      </c>
      <c r="F27" s="37" t="s">
        <v>40</v>
      </c>
      <c r="G27" s="37" t="s">
        <v>51</v>
      </c>
      <c r="H27" s="39"/>
    </row>
    <row r="28" spans="1:8">
      <c r="A28" s="39"/>
      <c r="B28" s="38" t="s">
        <v>43</v>
      </c>
      <c r="C28" s="35">
        <v>72</v>
      </c>
      <c r="D28" s="36">
        <f t="shared" si="0"/>
        <v>73.44</v>
      </c>
      <c r="E28" s="39"/>
      <c r="F28" s="39"/>
      <c r="G28" s="39"/>
      <c r="H28" s="39"/>
    </row>
    <row r="29" spans="1:8">
      <c r="A29" s="39"/>
      <c r="B29" s="38" t="s">
        <v>44</v>
      </c>
      <c r="C29" s="35">
        <v>72</v>
      </c>
      <c r="D29" s="36">
        <f t="shared" si="0"/>
        <v>73.44</v>
      </c>
      <c r="E29" s="39"/>
      <c r="F29" s="39"/>
      <c r="G29" s="39"/>
      <c r="H29" s="39"/>
    </row>
    <row r="30" spans="1:8">
      <c r="A30" s="39"/>
      <c r="B30" s="38" t="s">
        <v>45</v>
      </c>
      <c r="C30" s="35">
        <v>72</v>
      </c>
      <c r="D30" s="36">
        <f t="shared" si="0"/>
        <v>73.44</v>
      </c>
      <c r="E30" s="39"/>
      <c r="F30" s="39"/>
      <c r="G30" s="39"/>
      <c r="H30" s="39"/>
    </row>
    <row r="31" spans="1:8">
      <c r="A31" s="39"/>
      <c r="B31" s="38" t="s">
        <v>46</v>
      </c>
      <c r="C31" s="35">
        <v>36</v>
      </c>
      <c r="D31" s="36">
        <f t="shared" si="0"/>
        <v>36.72</v>
      </c>
      <c r="E31" s="39"/>
      <c r="F31" s="39"/>
      <c r="G31" s="39"/>
      <c r="H31" s="39"/>
    </row>
    <row r="32" spans="1:8">
      <c r="A32" s="40"/>
      <c r="B32" s="38" t="s">
        <v>47</v>
      </c>
      <c r="C32" s="35">
        <v>36</v>
      </c>
      <c r="D32" s="36">
        <f t="shared" si="0"/>
        <v>36.72</v>
      </c>
      <c r="E32" s="40"/>
      <c r="F32" s="40"/>
      <c r="G32" s="40"/>
      <c r="H32" s="39"/>
    </row>
    <row r="33" spans="1:8">
      <c r="A33" s="37" t="s">
        <v>50</v>
      </c>
      <c r="B33" s="38" t="s">
        <v>38</v>
      </c>
      <c r="C33" s="35">
        <v>372</v>
      </c>
      <c r="D33" s="36">
        <f t="shared" si="0"/>
        <v>379.44</v>
      </c>
      <c r="E33" s="37" t="s">
        <v>48</v>
      </c>
      <c r="F33" s="37" t="s">
        <v>40</v>
      </c>
      <c r="G33" s="37" t="s">
        <v>52</v>
      </c>
      <c r="H33" s="39"/>
    </row>
    <row r="34" spans="1:8">
      <c r="A34" s="39"/>
      <c r="B34" s="38" t="s">
        <v>43</v>
      </c>
      <c r="C34" s="35">
        <v>248</v>
      </c>
      <c r="D34" s="36">
        <f t="shared" si="0"/>
        <v>252.96</v>
      </c>
      <c r="E34" s="39"/>
      <c r="F34" s="39"/>
      <c r="G34" s="39"/>
      <c r="H34" s="39"/>
    </row>
    <row r="35" spans="1:8">
      <c r="A35" s="39"/>
      <c r="B35" s="38" t="s">
        <v>44</v>
      </c>
      <c r="C35" s="35">
        <v>248</v>
      </c>
      <c r="D35" s="36">
        <f t="shared" si="0"/>
        <v>252.96</v>
      </c>
      <c r="E35" s="39"/>
      <c r="F35" s="39"/>
      <c r="G35" s="39"/>
      <c r="H35" s="39"/>
    </row>
    <row r="36" spans="1:8">
      <c r="A36" s="39"/>
      <c r="B36" s="38" t="s">
        <v>45</v>
      </c>
      <c r="C36" s="35">
        <v>124</v>
      </c>
      <c r="D36" s="36">
        <f t="shared" si="0"/>
        <v>126.48</v>
      </c>
      <c r="E36" s="39"/>
      <c r="F36" s="39"/>
      <c r="G36" s="39"/>
      <c r="H36" s="39"/>
    </row>
    <row r="37" spans="1:8">
      <c r="A37" s="39"/>
      <c r="B37" s="38" t="s">
        <v>46</v>
      </c>
      <c r="C37" s="35">
        <v>124</v>
      </c>
      <c r="D37" s="36">
        <f t="shared" si="0"/>
        <v>126.48</v>
      </c>
      <c r="E37" s="39"/>
      <c r="F37" s="39"/>
      <c r="G37" s="39"/>
      <c r="H37" s="39"/>
    </row>
    <row r="38" spans="1:8">
      <c r="A38" s="34" t="s">
        <v>30</v>
      </c>
      <c r="B38" s="34"/>
      <c r="C38" s="35">
        <f>SUM(C16:C37)</f>
        <v>2880</v>
      </c>
      <c r="D38" s="36">
        <f>SUM(D16:D37)</f>
        <v>2937.6</v>
      </c>
      <c r="E38" s="34"/>
      <c r="F38" s="34"/>
      <c r="G38" s="34"/>
      <c r="H38" s="34"/>
    </row>
    <row r="39" spans="1:8">
      <c r="A39" s="41"/>
      <c r="B39" s="42"/>
      <c r="C39" s="43"/>
      <c r="D39" s="43"/>
      <c r="E39" s="42"/>
      <c r="F39" s="42"/>
      <c r="G39" s="42"/>
      <c r="H39" s="42"/>
    </row>
    <row r="40" spans="1:8">
      <c r="A40" s="34" t="s">
        <v>53</v>
      </c>
      <c r="B40" s="34"/>
      <c r="C40" s="35">
        <v>234</v>
      </c>
      <c r="D40" s="35">
        <f>C40*1.02</f>
        <v>238.68</v>
      </c>
      <c r="E40" s="34"/>
      <c r="F40" s="34"/>
      <c r="G40" s="44" t="s">
        <v>54</v>
      </c>
      <c r="H40" s="34" t="s">
        <v>42</v>
      </c>
    </row>
  </sheetData>
  <mergeCells count="28">
    <mergeCell ref="A1:K1"/>
    <mergeCell ref="A2:D2"/>
    <mergeCell ref="E2:K2"/>
    <mergeCell ref="A8:A9"/>
    <mergeCell ref="A16:A21"/>
    <mergeCell ref="A22:A26"/>
    <mergeCell ref="A27:A32"/>
    <mergeCell ref="A33:A37"/>
    <mergeCell ref="C8:C9"/>
    <mergeCell ref="D8:D9"/>
    <mergeCell ref="E16:E21"/>
    <mergeCell ref="E22:E26"/>
    <mergeCell ref="E27:E32"/>
    <mergeCell ref="E33:E37"/>
    <mergeCell ref="F16:F21"/>
    <mergeCell ref="F22:F26"/>
    <mergeCell ref="F27:F32"/>
    <mergeCell ref="F33:F37"/>
    <mergeCell ref="G16:G21"/>
    <mergeCell ref="G22:G26"/>
    <mergeCell ref="G27:G32"/>
    <mergeCell ref="G33:G37"/>
    <mergeCell ref="H8:H9"/>
    <mergeCell ref="H16:H37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2025-08-16T00:43:30Z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28A362DB1BAB4CAC88732BB014309198_13</vt:lpwstr>
  </property>
</Properties>
</file>