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80728 " sheetId="7" r:id="rId1"/>
  </sheets>
  <externalReferences>
    <externalReference r:id="rId2"/>
  </externalReferences>
  <definedNames>
    <definedName name="_xlnm._FilterDatabase" localSheetId="0" hidden="1">'S25080728 '!$H$8:$H$15</definedName>
    <definedName name="Ext">[1]LUT!$G$2</definedName>
    <definedName name="Gender">[1]LUT!$I$1:$BI$1</definedName>
    <definedName name="_xlnm.Print_Area" localSheetId="0">'S25080728 '!$A$1:$M$15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<sst xmlns="http://schemas.openxmlformats.org/spreadsheetml/2006/main" count="40" uniqueCount="40">
  <si>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</si>
  <si>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</si>
  <si>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</si>
  <si>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SF1546438973403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</si>
  <si>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</si>
  <si>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</si>
  <si>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</si>
  <si>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</si>
  <si>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</si>
  <si>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</si>
  <si>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</si>
  <si>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</si>
  <si>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</si>
  <si>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</si>
  <si>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</si>
  <si>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</si>
  <si>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</si>
  <si>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</si>
  <si>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</si>
  <si>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</si>
  <si>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</si>
  <si>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</si>
  <si>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</si>
  <si>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</si>
  <si>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</si>
  <si>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</si>
  <si>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</si>
  <si>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</si>
  <si>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</si>
  <si>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S25080728</t>
  </si>
  <si>
    <t>JG0259-W00010-251776</t>
  </si>
  <si>
    <t>F263001655</t>
  </si>
  <si>
    <t>银色</t>
  </si>
  <si>
    <t>XXS</t>
  </si>
  <si>
    <t>1-1</t>
  </si>
  <si>
    <t>XS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</si>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</sst>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7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7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610870</xdr:colOff>
      <xdr:row>1</xdr:row>
      <xdr:rowOff>190500</xdr:rowOff>
    </xdr:from>
    <xdr:to>
      <xdr:col>11</xdr:col>
      <xdr:colOff>607695</xdr:colOff>
      <xdr:row>3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0220" y="523875"/>
          <a:ext cx="2486025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45885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/>
      <c r="K4" s="40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41" t="s">
        <v>13</v>
      </c>
      <c r="K6" s="41" t="s">
        <v>14</v>
      </c>
      <c r="L6" s="15" t="s">
        <v>15</v>
      </c>
      <c r="M6" s="42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41" t="s">
        <v>26</v>
      </c>
      <c r="K7" s="41" t="s">
        <v>27</v>
      </c>
      <c r="L7" s="15" t="s">
        <v>28</v>
      </c>
      <c r="M7" s="43"/>
    </row>
    <row r="8" s="1" customFormat="1" ht="14" customHeight="1" spans="1:13">
      <c r="A8" s="21" t="s">
        <v>29</v>
      </c>
      <c r="B8" s="22" t="s">
        <v>30</v>
      </c>
      <c r="C8" s="21" t="s">
        <v>31</v>
      </c>
      <c r="D8" s="23" t="s">
        <v>32</v>
      </c>
      <c r="E8" s="24" t="s">
        <v>33</v>
      </c>
      <c r="F8" s="25">
        <v>540</v>
      </c>
      <c r="G8" s="26">
        <f t="shared" ref="G8:G13" si="0">H8-F8</f>
        <v>20</v>
      </c>
      <c r="H8" s="25">
        <v>560</v>
      </c>
      <c r="I8" s="44" t="s">
        <v>34</v>
      </c>
      <c r="J8" s="45"/>
      <c r="K8" s="45"/>
      <c r="L8" s="46"/>
      <c r="M8" s="47"/>
    </row>
    <row r="9" s="1" customFormat="1" ht="14" customHeight="1" spans="1:14">
      <c r="A9" s="27"/>
      <c r="B9" s="28"/>
      <c r="C9" s="27"/>
      <c r="D9" s="29"/>
      <c r="E9" s="24" t="s">
        <v>35</v>
      </c>
      <c r="F9" s="25">
        <v>530</v>
      </c>
      <c r="G9" s="26">
        <f t="shared" si="0"/>
        <v>20</v>
      </c>
      <c r="H9" s="25">
        <v>550</v>
      </c>
      <c r="I9" s="48"/>
      <c r="J9" s="49"/>
      <c r="K9" s="49"/>
      <c r="L9" s="50"/>
      <c r="M9" s="47"/>
      <c r="N9" s="51"/>
    </row>
    <row r="10" s="1" customFormat="1" ht="14" customHeight="1" spans="1:14">
      <c r="A10" s="27"/>
      <c r="B10" s="28"/>
      <c r="C10" s="27"/>
      <c r="D10" s="29"/>
      <c r="E10" s="25" t="s">
        <v>36</v>
      </c>
      <c r="F10" s="25">
        <v>480</v>
      </c>
      <c r="G10" s="26">
        <f t="shared" si="0"/>
        <v>20</v>
      </c>
      <c r="H10" s="25">
        <v>500</v>
      </c>
      <c r="I10" s="48"/>
      <c r="J10" s="49"/>
      <c r="K10" s="49"/>
      <c r="L10" s="50"/>
      <c r="M10" s="47"/>
      <c r="N10" s="51"/>
    </row>
    <row r="11" s="1" customFormat="1" ht="14" customHeight="1" spans="1:14">
      <c r="A11" s="27"/>
      <c r="B11" s="28"/>
      <c r="C11" s="27"/>
      <c r="D11" s="29"/>
      <c r="E11" s="25" t="s">
        <v>37</v>
      </c>
      <c r="F11" s="25">
        <v>320</v>
      </c>
      <c r="G11" s="26">
        <f t="shared" si="0"/>
        <v>10</v>
      </c>
      <c r="H11" s="25">
        <v>330</v>
      </c>
      <c r="I11" s="48"/>
      <c r="J11" s="49"/>
      <c r="K11" s="49"/>
      <c r="L11" s="50"/>
      <c r="M11" s="47"/>
      <c r="N11" s="51"/>
    </row>
    <row r="12" s="1" customFormat="1" ht="14" customHeight="1" spans="1:14">
      <c r="A12" s="27"/>
      <c r="B12" s="28"/>
      <c r="C12" s="27"/>
      <c r="D12" s="29"/>
      <c r="E12" s="25" t="s">
        <v>38</v>
      </c>
      <c r="F12" s="25">
        <v>180</v>
      </c>
      <c r="G12" s="26">
        <f t="shared" si="0"/>
        <v>20</v>
      </c>
      <c r="H12" s="25">
        <v>200</v>
      </c>
      <c r="I12" s="48"/>
      <c r="J12" s="49"/>
      <c r="K12" s="49"/>
      <c r="L12" s="50"/>
      <c r="M12" s="47"/>
      <c r="N12" s="51"/>
    </row>
    <row r="13" s="1" customFormat="1" ht="14" customHeight="1" spans="1:14">
      <c r="A13" s="30"/>
      <c r="B13" s="31"/>
      <c r="C13" s="30"/>
      <c r="D13" s="32"/>
      <c r="E13" s="25" t="s">
        <v>39</v>
      </c>
      <c r="F13" s="25">
        <v>130</v>
      </c>
      <c r="G13" s="26">
        <f t="shared" si="0"/>
        <v>20</v>
      </c>
      <c r="H13" s="25">
        <v>150</v>
      </c>
      <c r="I13" s="52"/>
      <c r="J13" s="53"/>
      <c r="K13" s="53"/>
      <c r="L13" s="54"/>
      <c r="M13" s="47"/>
      <c r="N13" s="51"/>
    </row>
    <row r="14" s="1" customFormat="1" ht="16" customHeight="1" spans="1:14">
      <c r="A14" s="33"/>
      <c r="B14" s="34"/>
      <c r="C14" s="35"/>
      <c r="D14" s="33"/>
      <c r="E14" s="36"/>
      <c r="F14" s="25"/>
      <c r="G14" s="26"/>
      <c r="H14" s="25"/>
      <c r="I14" s="55"/>
      <c r="J14" s="56"/>
      <c r="K14" s="56"/>
      <c r="L14" s="34"/>
      <c r="M14" s="42"/>
      <c r="N14" s="51"/>
    </row>
    <row r="15" s="1" customFormat="1" ht="20" customHeight="1" spans="1:12">
      <c r="A15" s="37"/>
      <c r="B15" s="37"/>
      <c r="C15" s="37"/>
      <c r="D15" s="37"/>
      <c r="E15" s="37"/>
      <c r="F15" s="38">
        <f>SUM(F8:F14)</f>
        <v>2180</v>
      </c>
      <c r="G15" s="38">
        <f>SUM(G8:G14)</f>
        <v>110</v>
      </c>
      <c r="H15" s="38">
        <f>SUM(H8:H14)</f>
        <v>2290</v>
      </c>
      <c r="I15" s="57"/>
      <c r="J15" s="58"/>
      <c r="K15" s="58"/>
      <c r="L15" s="37"/>
    </row>
    <row r="16" spans="8:8">
      <c r="H16" s="39"/>
    </row>
    <row r="18" spans="7:7">
      <c r="G18"/>
    </row>
  </sheetData>
  <mergeCells count="12">
    <mergeCell ref="A1:L1"/>
    <mergeCell ref="A2:L2"/>
    <mergeCell ref="E3:F3"/>
    <mergeCell ref="A8:A13"/>
    <mergeCell ref="B8:B13"/>
    <mergeCell ref="C8:C13"/>
    <mergeCell ref="D8:D13"/>
    <mergeCell ref="I8:I13"/>
    <mergeCell ref="J8:J13"/>
    <mergeCell ref="K8:K13"/>
    <mergeCell ref="L8:L13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S25080728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2025-08-16T02:16:51Z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