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<sst xmlns="http://schemas.openxmlformats.org/spreadsheetml/2006/main" count="58" uniqueCount="55">
  <si>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</si>
  <si>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</si>
  <si>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</si>
  <si>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SF1558854335393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</si>
  <si>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</si>
  <si>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</si>
  <si>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</si>
  <si>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</si>
  <si>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</si>
  <si>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</si>
  <si>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</si>
  <si>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</si>
  <si>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</si>
  <si>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</si>
  <si>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</si>
  <si>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</si>
  <si>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</si>
  <si>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</si>
  <si>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</si>
  <si>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</si>
  <si>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</si>
  <si>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</si>
  <si>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</si>
  <si>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</si>
  <si>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</si>
  <si>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</si>
  <si>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</si>
  <si>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</si>
  <si>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</si>
  <si>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</si>
  <si>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P25081732</t>
  </si>
  <si>
    <t>1-1</t>
  </si>
  <si>
    <t>25*25*27.5</t>
  </si>
  <si>
    <t>JJW-PL001-MFV2</t>
  </si>
  <si>
    <t>总计</t>
  </si>
  <si>
    <t>Factory name (工厂名称)</t>
  </si>
  <si>
    <t>PO. Number(订单号)</t>
  </si>
  <si>
    <t>S25080716</t>
  </si>
  <si>
    <t>JUSTJEANS</t>
  </si>
  <si>
    <t>Style Code.(款号)</t>
  </si>
  <si>
    <t>240209+246638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</si>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</sst>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539750</xdr:rowOff>
    </xdr:from>
    <xdr:to>
      <xdr:col>1</xdr:col>
      <xdr:colOff>2011680</xdr:colOff>
      <xdr:row>1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793750"/>
          <a:ext cx="18669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D22" sqref="D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45885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240209</v>
      </c>
      <c r="C9" s="43" t="s">
        <v>29</v>
      </c>
      <c r="D9" s="44" t="s">
        <v>30</v>
      </c>
      <c r="E9" s="45" t="s">
        <v>29</v>
      </c>
      <c r="F9" s="46">
        <v>2750</v>
      </c>
      <c r="G9" s="45">
        <v>83</v>
      </c>
      <c r="H9" s="45">
        <f>F9+G9</f>
        <v>2833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2">
        <v>246638</v>
      </c>
      <c r="C10" s="43" t="s">
        <v>29</v>
      </c>
      <c r="D10" s="48"/>
      <c r="E10" s="45">
        <v>6</v>
      </c>
      <c r="F10" s="46">
        <v>193</v>
      </c>
      <c r="G10" s="45">
        <v>6</v>
      </c>
      <c r="H10" s="45">
        <f t="shared" ref="H10:H21" si="0">F10+G10</f>
        <v>199</v>
      </c>
      <c r="I10" s="62"/>
      <c r="J10" s="48"/>
      <c r="K10" s="48"/>
      <c r="L10" s="48"/>
    </row>
    <row r="11" ht="24" customHeight="1" spans="1:12">
      <c r="A11" s="49"/>
      <c r="B11" s="50"/>
      <c r="C11" s="51"/>
      <c r="D11" s="48"/>
      <c r="E11" s="45">
        <v>8</v>
      </c>
      <c r="F11" s="46">
        <v>476</v>
      </c>
      <c r="G11" s="45">
        <v>15</v>
      </c>
      <c r="H11" s="45">
        <f t="shared" si="0"/>
        <v>491</v>
      </c>
      <c r="I11" s="62"/>
      <c r="J11" s="48"/>
      <c r="K11" s="48"/>
      <c r="L11" s="48"/>
    </row>
    <row r="12" ht="24" customHeight="1" spans="1:12">
      <c r="A12" s="49"/>
      <c r="B12" s="50"/>
      <c r="C12" s="51"/>
      <c r="D12" s="48"/>
      <c r="E12" s="45">
        <v>10</v>
      </c>
      <c r="F12" s="46">
        <v>625</v>
      </c>
      <c r="G12" s="45">
        <v>19</v>
      </c>
      <c r="H12" s="45">
        <f t="shared" si="0"/>
        <v>644</v>
      </c>
      <c r="I12" s="62"/>
      <c r="J12" s="48"/>
      <c r="K12" s="48"/>
      <c r="L12" s="48"/>
    </row>
    <row r="13" ht="24" customHeight="1" spans="1:12">
      <c r="A13" s="49"/>
      <c r="B13" s="50"/>
      <c r="C13" s="51"/>
      <c r="D13" s="48"/>
      <c r="E13" s="45">
        <v>12</v>
      </c>
      <c r="F13" s="46">
        <v>843</v>
      </c>
      <c r="G13" s="45">
        <v>26</v>
      </c>
      <c r="H13" s="45">
        <f t="shared" si="0"/>
        <v>869</v>
      </c>
      <c r="I13" s="62"/>
      <c r="J13" s="48"/>
      <c r="K13" s="48"/>
      <c r="L13" s="48"/>
    </row>
    <row r="14" ht="24" customHeight="1" spans="1:12">
      <c r="A14" s="49"/>
      <c r="B14" s="50"/>
      <c r="C14" s="51"/>
      <c r="D14" s="48"/>
      <c r="E14" s="45">
        <v>14</v>
      </c>
      <c r="F14" s="46">
        <v>836</v>
      </c>
      <c r="G14" s="45">
        <v>26</v>
      </c>
      <c r="H14" s="45">
        <f t="shared" si="0"/>
        <v>862</v>
      </c>
      <c r="I14" s="62"/>
      <c r="J14" s="48"/>
      <c r="K14" s="48"/>
      <c r="L14" s="48"/>
    </row>
    <row r="15" ht="24" customHeight="1" spans="1:12">
      <c r="A15" s="49"/>
      <c r="B15" s="50"/>
      <c r="C15" s="51"/>
      <c r="D15" s="48"/>
      <c r="E15" s="45">
        <v>16</v>
      </c>
      <c r="F15" s="46">
        <v>758</v>
      </c>
      <c r="G15" s="45">
        <v>23</v>
      </c>
      <c r="H15" s="45">
        <f t="shared" si="0"/>
        <v>781</v>
      </c>
      <c r="I15" s="62"/>
      <c r="J15" s="48"/>
      <c r="K15" s="48"/>
      <c r="L15" s="48"/>
    </row>
    <row r="16" ht="15" spans="1:12">
      <c r="A16" s="45" t="s">
        <v>34</v>
      </c>
      <c r="B16" s="52"/>
      <c r="C16" s="52"/>
      <c r="D16" s="52"/>
      <c r="E16" s="53"/>
      <c r="F16" s="45">
        <f>SUM(F9:F15)</f>
        <v>6481</v>
      </c>
      <c r="G16" s="54">
        <f>SUM(G9:G15)</f>
        <v>198</v>
      </c>
      <c r="H16" s="54">
        <f>SUM(H9:H15)</f>
        <v>6679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10:B15"/>
    <mergeCell ref="C10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6679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2025-08-16T08:02:38Z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1646454591F84F6C85992CEE5BAE6E1A_13</vt:lpwstr>
  </property>
</Properties>
</file>