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<sst xmlns="http://schemas.openxmlformats.org/spreadsheetml/2006/main" count="89" uniqueCount="74">
  <si>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134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134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134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134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134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</si>
  <si>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</si>
  <si>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</si>
  <si>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</si>
  <si>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SF3235254079631</t>
  </si>
  <si>
    <t>SHJLTRN00008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</si>
  <si>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</si>
  <si>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</si>
  <si>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</si>
  <si>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</si>
  <si>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</si>
  <si>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</si>
  <si>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</si>
  <si>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</si>
  <si>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</si>
  <si>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</si>
  <si>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</si>
  <si>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</si>
  <si>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</si>
  <si>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</si>
  <si>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</si>
  <si>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</si>
  <si>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</si>
  <si>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</si>
  <si>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</si>
  <si>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</si>
  <si>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</si>
  <si>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</si>
  <si>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</si>
  <si>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</si>
  <si>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87067-01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</si>
  <si>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</si>
  <si>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7049-741</t>
  </si>
  <si>
    <t>800</t>
  </si>
  <si>
    <t>XS</t>
  </si>
  <si>
    <t>1/1</t>
  </si>
  <si>
    <t>3.4</t>
  </si>
  <si>
    <t>3.8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</si>
  <si>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</si>
  <si>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</si>
  <si>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</si>
  <si>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</si>
  <si>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</si>
  <si>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</si>
  <si>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</si>
  <si>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t>白色再生成分页洗标2
(component label)</t>
  </si>
  <si>
    <t>白色再生成分页洗标3
(component label)</t>
  </si>
  <si>
    <t>白色再生环保页洗标
(component label)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</si>
  <si>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</si>
  <si>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</si>
  <si>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</si>
  <si>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TRAVIS</t>
  </si>
  <si>
    <t>Description 描述</t>
  </si>
  <si>
    <t>care  label</t>
  </si>
  <si>
    <t>Buyer 客户</t>
  </si>
  <si>
    <t>BSK</t>
  </si>
  <si>
    <t>Style Name 款名</t>
  </si>
  <si>
    <t>CR-522</t>
  </si>
  <si>
    <t>Style No 款号</t>
  </si>
  <si>
    <r>
      <rPr>
        <sz val="16"/>
        <rFont val="Verdana"/>
        <charset val="134"/>
      </rPr>
      <t>7049-741</t>
    </r>
    <r>
      <rPr>
        <sz val="16"/>
        <rFont val="宋体"/>
        <charset val="134"/>
      </rPr>
      <t>款</t>
    </r>
  </si>
  <si>
    <t>Color 颜色</t>
  </si>
  <si>
    <t>800   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</si>
  <si>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</si>
  <si>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</si>
  <si>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18000pcs</t>
  </si>
  <si>
    <t>Lot 缸号/卷号</t>
  </si>
  <si>
    <t>Weight 重量</t>
  </si>
  <si>
    <t>3.8kg</t>
  </si>
  <si>
    <t>Made in China to Cambodia</t>
  </si>
  <si>
    <t>07049741800015</t>
  </si>
  <si>
    <t>07049741800022</t>
  </si>
  <si>
    <t>07049741800039</t>
  </si>
  <si>
    <t>07049741800046</t>
  </si>
  <si>
    <t>07049741800053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</si>
</sst>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177" fontId="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177" fontId="5" fillId="0" borderId="0" xfId="0" applyNumberFormat="1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49" applyFont="1" applyBorder="1" applyAlignment="1">
      <alignment horizontal="center" vertical="center" wrapText="1"/>
    </xf>
    <xf numFmtId="179" fontId="15" fillId="0" borderId="1" xfId="49" applyNumberFormat="1" applyFont="1" applyBorder="1" applyAlignment="1">
      <alignment horizontal="center" vertical="center" wrapText="1"/>
    </xf>
    <xf numFmtId="178" fontId="15" fillId="0" borderId="1" xfId="49" applyNumberFormat="1" applyFont="1" applyBorder="1" applyAlignment="1">
      <alignment horizontal="center" vertical="center" wrapText="1"/>
    </xf>
    <xf numFmtId="49" fontId="15" fillId="0" borderId="1" xfId="49" applyNumberFormat="1" applyFont="1" applyBorder="1" applyAlignment="1">
      <alignment horizontal="center" vertical="center" wrapText="1"/>
    </xf>
    <xf numFmtId="177" fontId="15" fillId="0" borderId="1" xfId="49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49" applyFont="1" applyBorder="1" applyAlignment="1">
      <alignment horizontal="center" vertical="center" wrapText="1"/>
    </xf>
    <xf numFmtId="15" fontId="16" fillId="0" borderId="1" xfId="49" applyNumberFormat="1" applyFont="1" applyBorder="1" applyAlignment="1">
      <alignment horizontal="center" vertical="center" wrapText="1"/>
    </xf>
    <xf numFmtId="49" fontId="16" fillId="0" borderId="1" xfId="49" applyNumberFormat="1" applyFont="1" applyBorder="1" applyAlignment="1">
      <alignment horizontal="center" vertical="center" wrapText="1"/>
    </xf>
    <xf numFmtId="49" fontId="17" fillId="0" borderId="1" xfId="49" applyNumberFormat="1" applyFont="1" applyBorder="1" applyAlignment="1">
      <alignment horizontal="center" vertical="center" wrapText="1"/>
    </xf>
    <xf numFmtId="178" fontId="17" fillId="0" borderId="1" xfId="49" applyNumberFormat="1" applyFont="1" applyBorder="1" applyAlignment="1">
      <alignment horizontal="center" vertical="center" wrapText="1"/>
    </xf>
    <xf numFmtId="177" fontId="16" fillId="0" borderId="1" xfId="49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80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840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840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2</xdr:row>
      <xdr:rowOff>9525</xdr:rowOff>
    </xdr:from>
    <xdr:to>
      <xdr:col>10</xdr:col>
      <xdr:colOff>242570</xdr:colOff>
      <xdr:row>4</xdr:row>
      <xdr:rowOff>229235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32780" y="733425"/>
          <a:ext cx="2690495" cy="743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G16" sqref="G16"/>
    </sheetView>
  </sheetViews>
  <sheetFormatPr defaultColWidth="9" defaultRowHeight="15"/>
  <cols>
    <col min="1" max="1" width="9.63333333333333" style="7" customWidth="1"/>
    <col min="2" max="2" width="22.6333333333333" customWidth="1"/>
    <col min="3" max="3" width="12.0916666666667" customWidth="1"/>
  </cols>
  <sheetData>
    <row r="1" ht="28.5" spans="1:12">
      <c r="A1" s="8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  <c r="L1" s="9"/>
    </row>
    <row r="2" ht="28.5" spans="1:12">
      <c r="A2" s="8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</row>
    <row r="3" ht="26.25" spans="1:12">
      <c r="A3" s="11"/>
      <c r="B3" s="11"/>
      <c r="C3" s="11"/>
      <c r="D3" s="11" t="s">
        <v>2</v>
      </c>
      <c r="E3" s="12">
        <v>45874</v>
      </c>
      <c r="F3" s="12"/>
      <c r="G3" s="13"/>
      <c r="H3" s="14"/>
      <c r="I3" s="51"/>
      <c r="J3" s="52"/>
      <c r="K3" s="52"/>
      <c r="L3" s="11"/>
    </row>
    <row r="4" spans="1:12">
      <c r="A4" s="11"/>
      <c r="B4" s="11"/>
      <c r="C4" s="11"/>
      <c r="D4" s="15" t="s">
        <v>3</v>
      </c>
      <c r="E4" s="16" t="s">
        <v>4</v>
      </c>
      <c r="F4" s="17"/>
      <c r="G4" s="18"/>
      <c r="H4" s="19"/>
      <c r="I4" s="53"/>
      <c r="J4" s="54"/>
      <c r="K4" s="54"/>
      <c r="L4" s="53"/>
    </row>
    <row r="5" ht="26.25" spans="1:12">
      <c r="A5" s="11"/>
      <c r="B5" s="15" t="s">
        <v>5</v>
      </c>
      <c r="C5" s="11"/>
      <c r="D5" s="11"/>
      <c r="E5" s="11"/>
      <c r="F5" s="11"/>
      <c r="G5" s="20"/>
      <c r="H5" s="14"/>
      <c r="I5" s="51"/>
      <c r="J5" s="52"/>
      <c r="K5" s="52"/>
      <c r="L5" s="11"/>
    </row>
    <row r="6" s="6" customFormat="1" ht="45" spans="1:12">
      <c r="A6" s="21" t="s">
        <v>6</v>
      </c>
      <c r="B6" s="22" t="s">
        <v>7</v>
      </c>
      <c r="C6" s="22" t="s">
        <v>8</v>
      </c>
      <c r="D6" s="23" t="s">
        <v>9</v>
      </c>
      <c r="E6" s="23" t="s">
        <v>10</v>
      </c>
      <c r="F6" s="24" t="s">
        <v>11</v>
      </c>
      <c r="G6" s="25" t="s">
        <v>12</v>
      </c>
      <c r="H6" s="26" t="s">
        <v>13</v>
      </c>
      <c r="I6" s="25" t="s">
        <v>14</v>
      </c>
      <c r="J6" s="25" t="s">
        <v>15</v>
      </c>
      <c r="K6" s="25" t="s">
        <v>16</v>
      </c>
      <c r="L6" s="22" t="s">
        <v>17</v>
      </c>
    </row>
    <row r="7" s="6" customFormat="1" ht="28.5" spans="1:12">
      <c r="A7" s="27" t="s">
        <v>18</v>
      </c>
      <c r="B7" s="28" t="s">
        <v>19</v>
      </c>
      <c r="C7" s="29" t="s">
        <v>20</v>
      </c>
      <c r="D7" s="30" t="s">
        <v>21</v>
      </c>
      <c r="E7" s="31" t="s">
        <v>22</v>
      </c>
      <c r="F7" s="32" t="s">
        <v>23</v>
      </c>
      <c r="G7" s="30" t="s">
        <v>24</v>
      </c>
      <c r="H7" s="33" t="s">
        <v>25</v>
      </c>
      <c r="I7" s="30" t="s">
        <v>26</v>
      </c>
      <c r="J7" s="30" t="s">
        <v>27</v>
      </c>
      <c r="K7" s="30" t="s">
        <v>28</v>
      </c>
      <c r="L7" s="28" t="s">
        <v>29</v>
      </c>
    </row>
    <row r="8" s="6" customFormat="1" ht="21" customHeight="1" spans="1:12">
      <c r="A8" s="34" t="s">
        <v>30</v>
      </c>
      <c r="B8" s="35" t="s">
        <v>31</v>
      </c>
      <c r="C8" s="36" t="s">
        <v>32</v>
      </c>
      <c r="D8" s="37" t="s">
        <v>33</v>
      </c>
      <c r="E8" s="25" t="s">
        <v>34</v>
      </c>
      <c r="F8" s="38">
        <v>351</v>
      </c>
      <c r="G8" s="38">
        <f>F8*0.05</f>
        <v>17.55</v>
      </c>
      <c r="H8" s="38">
        <f>F8+G8</f>
        <v>368.55</v>
      </c>
      <c r="I8" s="55" t="s">
        <v>35</v>
      </c>
      <c r="J8" s="37" t="s">
        <v>36</v>
      </c>
      <c r="K8" s="37" t="s">
        <v>37</v>
      </c>
      <c r="L8" s="56" t="s">
        <v>38</v>
      </c>
    </row>
    <row r="9" s="6" customFormat="1" ht="21" customHeight="1" spans="1:12">
      <c r="A9" s="39"/>
      <c r="B9" s="40"/>
      <c r="C9" s="41"/>
      <c r="D9" s="42"/>
      <c r="E9" s="25" t="s">
        <v>39</v>
      </c>
      <c r="F9" s="38">
        <v>740</v>
      </c>
      <c r="G9" s="38">
        <f t="shared" ref="G9:G18" si="0">F9*0.05</f>
        <v>37</v>
      </c>
      <c r="H9" s="38">
        <f t="shared" ref="H9:H18" si="1">F9+G9</f>
        <v>777</v>
      </c>
      <c r="I9" s="57"/>
      <c r="J9" s="42"/>
      <c r="K9" s="42"/>
      <c r="L9" s="58"/>
    </row>
    <row r="10" s="6" customFormat="1" ht="21" customHeight="1" spans="1:12">
      <c r="A10" s="39"/>
      <c r="B10" s="40"/>
      <c r="C10" s="41"/>
      <c r="D10" s="42"/>
      <c r="E10" s="25" t="s">
        <v>40</v>
      </c>
      <c r="F10" s="38">
        <v>1002</v>
      </c>
      <c r="G10" s="38">
        <f t="shared" si="0"/>
        <v>50.1</v>
      </c>
      <c r="H10" s="38">
        <f t="shared" si="1"/>
        <v>1052.1</v>
      </c>
      <c r="I10" s="57"/>
      <c r="J10" s="42"/>
      <c r="K10" s="42"/>
      <c r="L10" s="58"/>
    </row>
    <row r="11" s="6" customFormat="1" ht="21" customHeight="1" spans="1:12">
      <c r="A11" s="39"/>
      <c r="B11" s="40"/>
      <c r="C11" s="41"/>
      <c r="D11" s="42"/>
      <c r="E11" s="25" t="s">
        <v>41</v>
      </c>
      <c r="F11" s="38">
        <v>604</v>
      </c>
      <c r="G11" s="38">
        <f t="shared" si="0"/>
        <v>30.2</v>
      </c>
      <c r="H11" s="38">
        <f t="shared" si="1"/>
        <v>634.2</v>
      </c>
      <c r="I11" s="57"/>
      <c r="J11" s="42"/>
      <c r="K11" s="42"/>
      <c r="L11" s="58"/>
    </row>
    <row r="12" s="6" customFormat="1" ht="21" customHeight="1" spans="1:12">
      <c r="A12" s="39"/>
      <c r="B12" s="40"/>
      <c r="C12" s="41"/>
      <c r="D12" s="42"/>
      <c r="E12" s="25" t="s">
        <v>42</v>
      </c>
      <c r="F12" s="38">
        <v>303</v>
      </c>
      <c r="G12" s="38">
        <f t="shared" si="0"/>
        <v>15.15</v>
      </c>
      <c r="H12" s="38">
        <f t="shared" si="1"/>
        <v>318.15</v>
      </c>
      <c r="I12" s="57"/>
      <c r="J12" s="42"/>
      <c r="K12" s="42"/>
      <c r="L12" s="58"/>
    </row>
    <row r="13" s="6" customFormat="1" ht="50.15" customHeight="1" spans="1:12">
      <c r="A13" s="43" t="s">
        <v>30</v>
      </c>
      <c r="B13" s="44" t="s">
        <v>43</v>
      </c>
      <c r="C13" s="45" t="s">
        <v>32</v>
      </c>
      <c r="D13" s="46" t="s">
        <v>33</v>
      </c>
      <c r="E13" s="47"/>
      <c r="F13" s="48">
        <f>SUM(F8:F12)</f>
        <v>3000</v>
      </c>
      <c r="G13" s="38">
        <f t="shared" si="0"/>
        <v>150</v>
      </c>
      <c r="H13" s="38">
        <f t="shared" si="1"/>
        <v>3150</v>
      </c>
      <c r="I13" s="57"/>
      <c r="J13" s="42"/>
      <c r="K13" s="42"/>
      <c r="L13" s="58"/>
    </row>
    <row r="14" s="6" customFormat="1" ht="50.15" customHeight="1" spans="1:12">
      <c r="A14" s="43" t="s">
        <v>30</v>
      </c>
      <c r="B14" s="44" t="s">
        <v>44</v>
      </c>
      <c r="C14" s="45" t="s">
        <v>32</v>
      </c>
      <c r="D14" s="46" t="s">
        <v>33</v>
      </c>
      <c r="E14" s="47"/>
      <c r="F14" s="48">
        <f>SUM(F13:F13)</f>
        <v>3000</v>
      </c>
      <c r="G14" s="38">
        <f t="shared" si="0"/>
        <v>150</v>
      </c>
      <c r="H14" s="38">
        <f t="shared" si="1"/>
        <v>3150</v>
      </c>
      <c r="I14" s="57"/>
      <c r="J14" s="42"/>
      <c r="K14" s="42"/>
      <c r="L14" s="58"/>
    </row>
    <row r="15" s="6" customFormat="1" ht="50.15" customHeight="1" spans="1:12">
      <c r="A15" s="43" t="s">
        <v>30</v>
      </c>
      <c r="B15" s="44" t="s">
        <v>45</v>
      </c>
      <c r="C15" s="45" t="s">
        <v>32</v>
      </c>
      <c r="D15" s="46" t="s">
        <v>33</v>
      </c>
      <c r="E15" s="47"/>
      <c r="F15" s="48">
        <f t="shared" ref="F15:F17" si="2">SUM(F13:F13)</f>
        <v>3000</v>
      </c>
      <c r="G15" s="38">
        <f t="shared" si="0"/>
        <v>150</v>
      </c>
      <c r="H15" s="38">
        <f t="shared" si="1"/>
        <v>3150</v>
      </c>
      <c r="I15" s="57"/>
      <c r="J15" s="42"/>
      <c r="K15" s="42"/>
      <c r="L15" s="58"/>
    </row>
    <row r="16" s="6" customFormat="1" ht="50.15" customHeight="1" spans="1:12">
      <c r="A16" s="43" t="s">
        <v>30</v>
      </c>
      <c r="B16" s="35" t="s">
        <v>46</v>
      </c>
      <c r="C16" s="36" t="s">
        <v>32</v>
      </c>
      <c r="D16" s="46" t="s">
        <v>33</v>
      </c>
      <c r="E16" s="47"/>
      <c r="F16" s="48">
        <f t="shared" si="2"/>
        <v>3000</v>
      </c>
      <c r="G16" s="38">
        <f t="shared" si="0"/>
        <v>150</v>
      </c>
      <c r="H16" s="38">
        <f t="shared" si="1"/>
        <v>3150</v>
      </c>
      <c r="I16" s="57"/>
      <c r="J16" s="42"/>
      <c r="K16" s="42"/>
      <c r="L16" s="58"/>
    </row>
    <row r="17" s="6" customFormat="1" ht="50.15" customHeight="1" spans="1:12">
      <c r="A17" s="43" t="s">
        <v>30</v>
      </c>
      <c r="B17" s="35" t="s">
        <v>47</v>
      </c>
      <c r="C17" s="36" t="s">
        <v>32</v>
      </c>
      <c r="D17" s="46" t="s">
        <v>33</v>
      </c>
      <c r="E17" s="47"/>
      <c r="F17" s="48">
        <f t="shared" si="2"/>
        <v>3000</v>
      </c>
      <c r="G17" s="38">
        <f t="shared" si="0"/>
        <v>150</v>
      </c>
      <c r="H17" s="38">
        <f t="shared" si="1"/>
        <v>3150</v>
      </c>
      <c r="I17" s="57"/>
      <c r="J17" s="42"/>
      <c r="K17" s="42"/>
      <c r="L17" s="58"/>
    </row>
    <row r="18" s="6" customFormat="1" ht="17.15" customHeight="1" spans="1:12">
      <c r="A18" s="49" t="s">
        <v>48</v>
      </c>
      <c r="B18" s="50"/>
      <c r="C18" s="50"/>
      <c r="D18" s="46"/>
      <c r="E18" s="50"/>
      <c r="F18" s="38">
        <f>SUM(F8:F17)</f>
        <v>18000</v>
      </c>
      <c r="G18" s="38">
        <f t="shared" si="0"/>
        <v>900</v>
      </c>
      <c r="H18" s="38">
        <f t="shared" si="1"/>
        <v>18900</v>
      </c>
      <c r="I18" s="59"/>
      <c r="J18" s="59"/>
      <c r="K18" s="59"/>
      <c r="L18" s="59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7"/>
    <mergeCell ref="J8:J17"/>
    <mergeCell ref="K8:K17"/>
    <mergeCell ref="L8:L17"/>
  </mergeCells>
  <pageMargins left="0.7" right="0.7" top="0.75" bottom="0.75" header="0.3" footer="0.3"/>
  <pageSetup paperSize="9" scale="8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workbookViewId="0">
      <selection activeCell="A22" sqref="A22"/>
    </sheetView>
  </sheetViews>
  <sheetFormatPr defaultColWidth="9" defaultRowHeight="13.5" outlineLevelCol="1"/>
  <cols>
    <col min="1" max="1" width="32.875" customWidth="1"/>
    <col min="2" max="2" width="34.375" customWidth="1"/>
  </cols>
  <sheetData>
    <row r="1" ht="25" customHeight="1" spans="1:2">
      <c r="A1" s="1" t="s">
        <v>49</v>
      </c>
      <c r="B1" s="1"/>
    </row>
    <row r="2" ht="25" customHeight="1" spans="1:2">
      <c r="A2" s="2" t="s">
        <v>50</v>
      </c>
      <c r="B2" s="3" t="s">
        <v>51</v>
      </c>
    </row>
    <row r="3" ht="25" customHeight="1" spans="1:2">
      <c r="A3" s="2" t="s">
        <v>52</v>
      </c>
      <c r="B3" s="3" t="s">
        <v>53</v>
      </c>
    </row>
    <row r="4" ht="25" customHeight="1" spans="1:2">
      <c r="A4" s="2" t="s">
        <v>54</v>
      </c>
      <c r="B4" s="3" t="s">
        <v>55</v>
      </c>
    </row>
    <row r="5" ht="25" customHeight="1" spans="1:2">
      <c r="A5" s="2" t="s">
        <v>56</v>
      </c>
      <c r="B5" s="3" t="s">
        <v>57</v>
      </c>
    </row>
    <row r="6" ht="25" customHeight="1" spans="1:2">
      <c r="A6" s="2" t="s">
        <v>58</v>
      </c>
      <c r="B6" s="3" t="s">
        <v>59</v>
      </c>
    </row>
    <row r="7" ht="25" customHeight="1" spans="1:2">
      <c r="A7" s="2" t="s">
        <v>60</v>
      </c>
      <c r="B7" s="4" t="s">
        <v>61</v>
      </c>
    </row>
    <row r="8" ht="25" customHeight="1" spans="1:2">
      <c r="A8" s="2" t="s">
        <v>62</v>
      </c>
      <c r="B8" s="2"/>
    </row>
    <row r="9" ht="25" customHeight="1" spans="1:2">
      <c r="A9" s="2" t="s">
        <v>63</v>
      </c>
      <c r="B9" s="4" t="s">
        <v>64</v>
      </c>
    </row>
    <row r="10" ht="25" customHeight="1" spans="1:2">
      <c r="A10" s="2" t="s">
        <v>65</v>
      </c>
      <c r="B10" s="5">
        <v>45658</v>
      </c>
    </row>
    <row r="11" ht="25" customHeight="1" spans="1:2">
      <c r="A11" s="2" t="s">
        <v>66</v>
      </c>
      <c r="B11" s="2" t="s">
        <v>67</v>
      </c>
    </row>
    <row r="12" ht="25" customHeight="1" spans="1:2">
      <c r="A12" s="1" t="s">
        <v>68</v>
      </c>
      <c r="B12" s="1"/>
    </row>
    <row r="13" customFormat="1" ht="25" customHeight="1"/>
    <row r="14" customFormat="1" ht="25" customHeight="1"/>
    <row r="15" customFormat="1" ht="25" customHeight="1"/>
    <row r="16" customFormat="1" ht="25" customHeight="1"/>
    <row r="17" customFormat="1" ht="25" customHeight="1" spans="1:1">
      <c r="A17" s="60" t="s">
        <v>69</v>
      </c>
    </row>
    <row r="18" customFormat="1" ht="25" customHeight="1" spans="1:1">
      <c r="A18" s="60" t="s">
        <v>70</v>
      </c>
    </row>
    <row r="19" customFormat="1" ht="25" customHeight="1" spans="1:1">
      <c r="A19" s="60" t="s">
        <v>71</v>
      </c>
    </row>
    <row r="20" customFormat="1" ht="25" customHeight="1" spans="1:1">
      <c r="A20" s="60" t="s">
        <v>72</v>
      </c>
    </row>
    <row r="21" customFormat="1" ht="25" customHeight="1" spans="1:1">
      <c r="A21" s="60" t="s">
        <v>73</v>
      </c>
    </row>
    <row r="22" customFormat="1" ht="25" customHeight="1"/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2025-08-05T09:38:10Z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97EF3F92B41A49B48B74FA90C4A8172C_12</vt:lpwstr>
  </property>
</Properties>
</file>