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<sst xmlns="http://schemas.openxmlformats.org/spreadsheetml/2006/main" count="86" uniqueCount="68">
  <si>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</si>
  <si>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</si>
  <si>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</si>
  <si>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</si>
  <si>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SF3235739174963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</si>
  <si>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</si>
  <si>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</si>
  <si>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</si>
  <si>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</si>
  <si>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</si>
  <si>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</si>
  <si>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</si>
  <si>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</si>
  <si>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</si>
  <si>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</si>
  <si>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</si>
  <si>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</si>
  <si>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</si>
  <si>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</si>
  <si>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</si>
  <si>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</si>
  <si>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</si>
  <si>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</si>
  <si>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</si>
  <si>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</si>
  <si>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</si>
  <si>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</si>
  <si>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</si>
  <si>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</si>
  <si>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87169-01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</si>
  <si>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</si>
  <si>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7333-376</t>
  </si>
  <si>
    <t>829</t>
  </si>
  <si>
    <t>XS</t>
  </si>
  <si>
    <t>1/1</t>
  </si>
  <si>
    <t>3</t>
  </si>
  <si>
    <t>3.4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</si>
  <si>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</si>
  <si>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</si>
  <si>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</si>
  <si>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</si>
  <si>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</si>
  <si>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</si>
  <si>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</si>
  <si>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</si>
  <si>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</si>
  <si>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</si>
  <si>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</si>
  <si>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</si>
  <si>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</si>
  <si>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</si>
  <si>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</si>
  <si>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</si>
  <si>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</si>
  <si>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</si>
  <si>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</si>
  <si>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</si>
  <si>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</si>
  <si>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3.4kg</t>
  </si>
  <si>
    <t>Made In China</t>
  </si>
  <si>
    <t>Net Weight（净重）</t>
  </si>
  <si>
    <t>3kg</t>
  </si>
  <si>
    <t>Remark（备注）</t>
  </si>
  <si>
    <t>07333376829016</t>
  </si>
  <si>
    <t>07333376829023</t>
  </si>
  <si>
    <t>07333376829030</t>
  </si>
  <si>
    <t>07333376829047</t>
  </si>
  <si>
    <t>07333376829054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</si>
</sst>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123825</xdr:rowOff>
    </xdr:from>
    <xdr:to>
      <xdr:col>11</xdr:col>
      <xdr:colOff>314325</xdr:colOff>
      <xdr:row>4</xdr:row>
      <xdr:rowOff>114300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790575"/>
          <a:ext cx="3648075" cy="51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1</xdr:row>
      <xdr:rowOff>76200</xdr:rowOff>
    </xdr:from>
    <xdr:to>
      <xdr:col>0</xdr:col>
      <xdr:colOff>1829433</xdr:colOff>
      <xdr:row>1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25717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</xdr:row>
      <xdr:rowOff>133350</xdr:rowOff>
    </xdr:from>
    <xdr:to>
      <xdr:col>2</xdr:col>
      <xdr:colOff>1562100</xdr:colOff>
      <xdr:row>3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02552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1762760</xdr:colOff>
      <xdr:row>5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400175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7</xdr:row>
      <xdr:rowOff>342900</xdr:rowOff>
    </xdr:from>
    <xdr:to>
      <xdr:col>1</xdr:col>
      <xdr:colOff>1552575</xdr:colOff>
      <xdr:row>7</xdr:row>
      <xdr:rowOff>1191260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9800" y="3695700"/>
          <a:ext cx="1304925" cy="848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W11" sqref="W1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45877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640</v>
      </c>
      <c r="G8" s="52">
        <f>F8*0.05</f>
        <v>32</v>
      </c>
      <c r="H8" s="52">
        <f>F8+G8</f>
        <v>672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1040</v>
      </c>
      <c r="G9" s="52">
        <f t="shared" ref="G9:G16" si="0">F9*0.05</f>
        <v>52</v>
      </c>
      <c r="H9" s="52">
        <f t="shared" ref="H9:H16" si="1">F9+G9</f>
        <v>1092</v>
      </c>
      <c r="I9" s="62"/>
      <c r="J9" s="63"/>
      <c r="K9" s="63"/>
      <c r="L9" s="63"/>
      <c r="M9" s="61"/>
      <c r="N9" s="61"/>
      <c r="O9" s="61"/>
      <c r="P9" s="61"/>
      <c r="Q9" s="64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1360</v>
      </c>
      <c r="G10" s="52">
        <f t="shared" si="0"/>
        <v>68</v>
      </c>
      <c r="H10" s="52">
        <f t="shared" si="1"/>
        <v>1428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680</v>
      </c>
      <c r="G11" s="52">
        <f t="shared" si="0"/>
        <v>34</v>
      </c>
      <c r="H11" s="52">
        <f t="shared" si="1"/>
        <v>714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9" customFormat="1" ht="20" customHeight="1" spans="1:17">
      <c r="A12" s="48"/>
      <c r="B12" s="49"/>
      <c r="C12" s="10"/>
      <c r="D12" s="50"/>
      <c r="E12" s="51" t="s">
        <v>41</v>
      </c>
      <c r="F12" s="52">
        <v>280</v>
      </c>
      <c r="G12" s="52">
        <f t="shared" si="0"/>
        <v>14</v>
      </c>
      <c r="H12" s="52">
        <f t="shared" si="1"/>
        <v>294</v>
      </c>
      <c r="I12" s="62"/>
      <c r="J12" s="63"/>
      <c r="K12" s="63"/>
      <c r="L12" s="63"/>
      <c r="M12" s="61"/>
      <c r="N12" s="61"/>
      <c r="O12" s="61"/>
      <c r="P12" s="61"/>
      <c r="Q12" s="64"/>
    </row>
    <row r="13" s="19" customFormat="1" ht="30" spans="1:17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>SUM(F8:F12)</f>
        <v>4000</v>
      </c>
      <c r="G13" s="52">
        <f t="shared" si="0"/>
        <v>200</v>
      </c>
      <c r="H13" s="52">
        <f t="shared" si="1"/>
        <v>4200</v>
      </c>
      <c r="I13" s="62"/>
      <c r="J13" s="63"/>
      <c r="K13" s="63"/>
      <c r="L13" s="63"/>
      <c r="M13" s="64"/>
      <c r="N13" s="61"/>
      <c r="O13" s="64"/>
      <c r="P13" s="61"/>
      <c r="Q13" s="64"/>
    </row>
    <row r="14" s="19" customFormat="1" ht="30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>SUM(F13:F13)</f>
        <v>4000</v>
      </c>
      <c r="G14" s="52">
        <f t="shared" si="0"/>
        <v>200</v>
      </c>
      <c r="H14" s="52">
        <f t="shared" si="1"/>
        <v>4200</v>
      </c>
      <c r="I14" s="62"/>
      <c r="J14" s="63"/>
      <c r="K14" s="63"/>
      <c r="L14" s="63"/>
    </row>
    <row r="15" s="19" customFormat="1" ht="32" customHeight="1" spans="1:12">
      <c r="A15" s="8" t="s">
        <v>29</v>
      </c>
      <c r="B15" s="49" t="s">
        <v>44</v>
      </c>
      <c r="C15" s="10" t="s">
        <v>31</v>
      </c>
      <c r="D15" s="50" t="s">
        <v>32</v>
      </c>
      <c r="E15" s="53"/>
      <c r="F15" s="54">
        <f>SUM(F14:F14)</f>
        <v>4000</v>
      </c>
      <c r="G15" s="52">
        <f t="shared" si="0"/>
        <v>200</v>
      </c>
      <c r="H15" s="52">
        <f t="shared" si="1"/>
        <v>4200</v>
      </c>
      <c r="I15" s="62"/>
      <c r="J15" s="63"/>
      <c r="K15" s="63"/>
      <c r="L15" s="63"/>
    </row>
    <row r="16" s="19" customFormat="1" ht="15" spans="1:12">
      <c r="A16" s="55" t="s">
        <v>45</v>
      </c>
      <c r="B16" s="55"/>
      <c r="C16" s="55"/>
      <c r="D16" s="50"/>
      <c r="E16" s="55"/>
      <c r="F16" s="10">
        <f>SUM(F8:F15)</f>
        <v>16000</v>
      </c>
      <c r="G16" s="52">
        <f t="shared" si="0"/>
        <v>800</v>
      </c>
      <c r="H16" s="52">
        <f t="shared" si="1"/>
        <v>16800</v>
      </c>
      <c r="I16" s="65"/>
      <c r="J16" s="65"/>
      <c r="K16" s="65"/>
      <c r="L16" s="6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3" workbookViewId="0">
      <selection activeCell="B26" sqref="B2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ht="14.25"/>
    <row r="2" s="1" customFormat="1" ht="56" customHeight="1" spans="1:3">
      <c r="A2" s="2"/>
      <c r="B2" s="3"/>
      <c r="C2" s="4"/>
    </row>
    <row r="3" s="1" customFormat="1" ht="40" customHeight="1" spans="1:3">
      <c r="A3" s="5" t="s">
        <v>46</v>
      </c>
      <c r="B3" s="6"/>
      <c r="C3" s="7"/>
    </row>
    <row r="4" s="1" customFormat="1" ht="15.75" spans="1:3">
      <c r="A4" s="5" t="s">
        <v>47</v>
      </c>
      <c r="B4" s="8" t="s">
        <v>29</v>
      </c>
      <c r="C4" s="9"/>
    </row>
    <row r="5" s="1" customFormat="1" ht="15.75" spans="1:3">
      <c r="A5" s="5" t="s">
        <v>48</v>
      </c>
      <c r="B5" s="10" t="s">
        <v>31</v>
      </c>
      <c r="C5" s="9"/>
    </row>
    <row r="6" s="1" customFormat="1" ht="108" customHeight="1" spans="1:3">
      <c r="A6" s="5" t="s">
        <v>49</v>
      </c>
      <c r="B6" s="11" t="s">
        <v>50</v>
      </c>
      <c r="C6" s="12" t="s">
        <v>51</v>
      </c>
    </row>
    <row r="7" s="1" customFormat="1" ht="14.25" spans="1:3">
      <c r="A7" s="5" t="s">
        <v>52</v>
      </c>
      <c r="B7" s="13" t="s">
        <v>53</v>
      </c>
      <c r="C7" s="14" t="s">
        <v>34</v>
      </c>
    </row>
    <row r="8" s="1" customFormat="1" ht="123" customHeight="1" spans="1:3">
      <c r="A8" s="5" t="s">
        <v>54</v>
      </c>
      <c r="B8" s="13"/>
      <c r="C8" s="14"/>
    </row>
    <row r="9" s="1" customFormat="1" ht="14.25" spans="1:3">
      <c r="A9" s="5" t="s">
        <v>55</v>
      </c>
      <c r="B9" s="15" t="s">
        <v>37</v>
      </c>
      <c r="C9" s="16" t="s">
        <v>56</v>
      </c>
    </row>
    <row r="10" s="1" customFormat="1" ht="14.25" spans="1:3">
      <c r="A10" s="5" t="s">
        <v>57</v>
      </c>
      <c r="B10" s="17" t="s">
        <v>58</v>
      </c>
      <c r="C10" s="9" t="s">
        <v>59</v>
      </c>
    </row>
    <row r="11" s="1" customFormat="1" ht="14.25" spans="1:3">
      <c r="A11" s="5" t="s">
        <v>60</v>
      </c>
      <c r="B11" s="17" t="s">
        <v>61</v>
      </c>
      <c r="C11" s="9"/>
    </row>
    <row r="12" s="1" customFormat="1" ht="14.25" spans="1:3">
      <c r="A12" s="5" t="s">
        <v>62</v>
      </c>
      <c r="B12" s="17"/>
      <c r="C12" s="18"/>
    </row>
    <row r="16" spans="2:2">
      <c r="B16" s="66" t="s">
        <v>63</v>
      </c>
    </row>
    <row r="17" spans="2:2">
      <c r="B17" s="66" t="s">
        <v>64</v>
      </c>
    </row>
    <row r="18" spans="2:2">
      <c r="B18" s="66" t="s">
        <v>65</v>
      </c>
    </row>
    <row r="19" spans="2:2">
      <c r="B19" s="66" t="s">
        <v>66</v>
      </c>
    </row>
    <row r="20" spans="2:2">
      <c r="B20" s="66" t="s">
        <v>67</v>
      </c>
    </row>
    <row r="21" spans="2:2">
      <c r="B21" s="66" t="s">
        <v>63</v>
      </c>
    </row>
    <row r="22" spans="2:2">
      <c r="B22" s="66" t="s">
        <v>64</v>
      </c>
    </row>
    <row r="23" spans="2:2">
      <c r="B23" s="66" t="s">
        <v>65</v>
      </c>
    </row>
    <row r="24" spans="2:2">
      <c r="B24" s="66" t="s">
        <v>66</v>
      </c>
    </row>
    <row r="25" spans="2:2">
      <c r="B25" s="66" t="s">
        <v>67</v>
      </c>
    </row>
  </sheetData>
  <mergeCells count="4">
    <mergeCell ref="A2:C2"/>
    <mergeCell ref="C4:C5"/>
    <mergeCell ref="C7:C8"/>
    <mergeCell ref="C10:C12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2025-08-08T13:59:30Z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BBFA7C174F0B46A48A8AEA55AEB3554D_12</vt:lpwstr>
  </property>
</Properties>
</file>