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4"/>
  </bookViews>
  <sheets>
    <sheet name="徐州振轩2-1" sheetId="1" r:id="rId1"/>
    <sheet name="徐州振轩2-2" sheetId="2" r:id="rId2"/>
    <sheet name="淮安祥和2-1" sheetId="3" r:id="rId3"/>
    <sheet name="淮安祥和2-2" sheetId="4" r:id="rId4"/>
    <sheet name="南平至柔1" sheetId="5" r:id="rId5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39" i="5" l="1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14" i="2"/>
  <c r="J13" i="2"/>
  <c r="J12" i="2"/>
  <c r="J11" i="2"/>
  <c r="J10" i="2"/>
  <c r="J9" i="2"/>
  <c r="J8" i="2"/>
  <c r="J7" i="2"/>
  <c r="J42" i="1"/>
  <c r="J43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<sst xmlns="http://schemas.openxmlformats.org/spreadsheetml/2006/main" count="660" uniqueCount="76">
  <si>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</si>
  <si>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</si>
  <si>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</si>
  <si>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</si>
  <si>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</si>
  <si>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</si>
  <si>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</si>
  <si>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</si>
  <si>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</si>
  <si>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</si>
  <si>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</si>
  <si>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</si>
  <si>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</si>
  <si>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</si>
  <si>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</si>
  <si>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</si>
  <si>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</si>
  <si>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</si>
  <si>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</si>
  <si>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</si>
  <si>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</si>
  <si>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</si>
  <si>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</si>
  <si>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</si>
  <si>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</si>
  <si>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</si>
  <si>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</si>
  <si>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</si>
  <si>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</si>
  <si>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</si>
  <si>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</si>
  <si>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</si>
  <si>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</si>
  <si>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</si>
  <si>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25_Marea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</si>
  <si>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</si>
  <si>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</si>
  <si>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</si>
  <si>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</si>
  <si>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</si>
  <si>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</si>
  <si>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93_Rosa baby</t>
    </r>
  </si>
  <si>
    <r>
      <rPr>
        <sz val="10"/>
        <rFont val="Times New Roman"/>
        <family val="18"/>
      </rPr>
      <t>94_Sunny</t>
    </r>
  </si>
  <si>
    <r>
      <rPr>
        <sz val="10"/>
        <rFont val="Times New Roman"/>
        <family val="18"/>
      </rPr>
      <t>30_Pato</t>
    </r>
  </si>
  <si>
    <r>
      <rPr>
        <sz val="10"/>
        <rFont val="Times New Roman"/>
        <family val="18"/>
      </rPr>
      <t>31_Rojo</t>
    </r>
  </si>
  <si>
    <r>
      <rPr>
        <sz val="10"/>
        <rFont val="Times New Roman"/>
        <family val="18"/>
      </rPr>
      <t>52_Manzana</t>
    </r>
  </si>
  <si>
    <r>
      <rPr>
        <sz val="10"/>
        <rFont val="Times New Roman"/>
        <family val="18"/>
      </rPr>
      <t>53_Rojo</t>
    </r>
  </si>
  <si>
    <r>
      <rPr>
        <sz val="10"/>
        <rFont val="Times New Roman"/>
        <family val="18"/>
      </rPr>
      <t>54_Marea</t>
    </r>
  </si>
  <si>
    <r>
      <rPr>
        <sz val="10"/>
        <rFont val="Times New Roman"/>
        <family val="18"/>
      </rPr>
      <t>29_Claro</t>
    </r>
  </si>
  <si>
    <r>
      <rPr>
        <sz val="10"/>
        <rFont val="Times New Roman"/>
        <family val="18"/>
      </rPr>
      <t>58_Alga</t>
    </r>
  </si>
  <si>
    <r>
      <rPr>
        <sz val="10"/>
        <rFont val="Times New Roman"/>
        <family val="18"/>
      </rPr>
      <t>59_Cielo</t>
    </r>
  </si>
  <si>
    <r>
      <rPr>
        <sz val="10"/>
        <rFont val="Times New Roman"/>
        <family val="18"/>
      </rPr>
      <t>92_Musgo</t>
    </r>
  </si>
  <si>
    <r>
      <rPr>
        <sz val="10"/>
        <rFont val="Times New Roman"/>
        <family val="18"/>
      </rPr>
      <t>94_Regata</t>
    </r>
  </si>
  <si>
    <t>S25071091 P25072711</t>
    <phoneticPr fontId="5" type="noConversion"/>
  </si>
  <si>
    <t>00136</t>
    <phoneticPr fontId="5" type="noConversion"/>
  </si>
  <si>
    <t>/</t>
    <phoneticPr fontId="5" type="noConversion"/>
  </si>
  <si>
    <t>2-1</t>
    <phoneticPr fontId="5" type="noConversion"/>
  </si>
  <si>
    <t>/</t>
    <phoneticPr fontId="5" type="noConversion"/>
  </si>
  <si>
    <t>此款外包装标A4</t>
    <phoneticPr fontId="5" type="noConversion"/>
  </si>
  <si>
    <t>此款外包装标A5</t>
    <phoneticPr fontId="5" type="noConversion"/>
  </si>
  <si>
    <t>2-2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</si>
  <si>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</si>
  <si>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</si>
  <si>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</si>
  <si>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</si>
  <si>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此款外包装标B</t>
    <phoneticPr fontId="5" type="noConversion"/>
  </si>
  <si>
    <t>/</t>
    <phoneticPr fontId="5" type="noConversion"/>
  </si>
  <si>
    <t>1</t>
    <phoneticPr fontId="5" type="noConversion"/>
  </si>
  <si>
    <t xml:space="preserve">收货地址：南平至柔服装有限公司
       福建省 南平市 延平区 环城中路 136号 3楼 办公室
       官海玲
                   15080472058
</t>
    <phoneticPr fontId="5" type="noConversion"/>
  </si>
  <si>
    <t xml:space="preserve">收货地址：徐州振轩服饰
         江苏省徐州市铜山区刘集镇张集矿
         刘文静183 5226 2520
</t>
    <phoneticPr fontId="5" type="noConversion"/>
  </si>
  <si>
    <t xml:space="preserve">收货地址：徐州振轩服饰
         江苏省徐州市铜山区刘集镇张集矿
         刘文静183 5226 2520
              </t>
    <phoneticPr fontId="5" type="noConversion"/>
  </si>
  <si>
    <t xml:space="preserve">收货地址：淮安市祥和针织制衣有限公司                  
                 江苏省淮安市清江浦区枚皋西路128-9医疗器械产业园内，原平安医疗院内  张媛媛   13813342857
         </t>
    <phoneticPr fontId="5" type="noConversion"/>
  </si>
  <si>
    <t>淮安市祥和针织制衣有限公司                  
                 江苏省淮安市清江浦区枚皋西路128-9医疗器械产业园内，原平安医疗院内  张媛媛   13813342857收货地址：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</si>
  <si>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74100555725346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</si>
  <si>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74100555725344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</si>
  <si>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74100555725345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</si>
</sst>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6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9" fontId="0" fillId="5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179" fontId="21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/>
    <xf numFmtId="0" fontId="0" fillId="2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6" xfId="0" applyFont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/>
    </xf>
    <xf numFmtId="0" fontId="7" fillId="0" borderId="7" xfId="0" applyFont="1" applyBorder="1" applyAlignment="1">
      <alignment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workbookViewId="0">
      <selection activeCell="F4" sqref="F4:H4"/>
    </sheetView>
  </sheetViews>
  <sheetFormatPr defaultRowHeight="13.5" x14ac:dyDescent="0.15"/>
  <cols>
    <col min="1" max="6" width="10.5" style="18" customWidth="1"/>
    <col min="7" max="7" width="13.375" style="18" customWidth="1"/>
    <col min="8" max="13" width="10.5" style="18" customWidth="1"/>
    <col min="14" max="14" width="10.5" style="17" customWidth="1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45887</v>
      </c>
      <c r="H3" s="41"/>
      <c r="I3" s="42" t="s">
        <v>69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60" t="s">
        <v>73</v>
      </c>
      <c r="G4" s="61"/>
      <c r="H4" s="62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16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.75" customHeight="1" x14ac:dyDescent="0.15">
      <c r="A7" s="19" t="s">
        <v>53</v>
      </c>
      <c r="B7" s="20" t="s">
        <v>54</v>
      </c>
      <c r="C7" s="15">
        <v>762456</v>
      </c>
      <c r="D7" s="15">
        <v>1599</v>
      </c>
      <c r="E7" s="16" t="s">
        <v>33</v>
      </c>
      <c r="F7" s="16" t="s">
        <v>34</v>
      </c>
      <c r="G7" s="15">
        <v>8447372620917</v>
      </c>
      <c r="H7" s="15">
        <v>660</v>
      </c>
      <c r="I7" s="21">
        <v>10</v>
      </c>
      <c r="J7" s="22">
        <f t="shared" ref="J7:J41" si="0">H7+I7</f>
        <v>670</v>
      </c>
      <c r="K7" s="44" t="s">
        <v>56</v>
      </c>
      <c r="L7" s="45" t="s">
        <v>57</v>
      </c>
      <c r="M7" s="45" t="s">
        <v>55</v>
      </c>
      <c r="N7" s="46" t="s">
        <v>55</v>
      </c>
    </row>
    <row r="8" spans="1:14" ht="27" x14ac:dyDescent="0.15">
      <c r="A8" s="19" t="s">
        <v>53</v>
      </c>
      <c r="B8" s="20" t="s">
        <v>54</v>
      </c>
      <c r="C8" s="15">
        <v>762456</v>
      </c>
      <c r="D8" s="15">
        <v>1599</v>
      </c>
      <c r="E8" s="16" t="s">
        <v>35</v>
      </c>
      <c r="F8" s="16" t="s">
        <v>34</v>
      </c>
      <c r="G8" s="15">
        <v>8447372620924</v>
      </c>
      <c r="H8" s="15">
        <v>712</v>
      </c>
      <c r="I8" s="21">
        <v>10</v>
      </c>
      <c r="J8" s="22">
        <f t="shared" si="0"/>
        <v>722</v>
      </c>
      <c r="K8" s="44"/>
      <c r="L8" s="45"/>
      <c r="M8" s="45"/>
      <c r="N8" s="47"/>
    </row>
    <row r="9" spans="1:14" ht="27" x14ac:dyDescent="0.15">
      <c r="A9" s="19" t="s">
        <v>53</v>
      </c>
      <c r="B9" s="20" t="s">
        <v>54</v>
      </c>
      <c r="C9" s="15">
        <v>762456</v>
      </c>
      <c r="D9" s="15">
        <v>1599</v>
      </c>
      <c r="E9" s="16" t="s">
        <v>36</v>
      </c>
      <c r="F9" s="16" t="s">
        <v>34</v>
      </c>
      <c r="G9" s="15">
        <v>8447372620962</v>
      </c>
      <c r="H9" s="15">
        <v>44</v>
      </c>
      <c r="I9" s="21">
        <v>10</v>
      </c>
      <c r="J9" s="22">
        <f t="shared" si="0"/>
        <v>54</v>
      </c>
      <c r="K9" s="44"/>
      <c r="L9" s="45"/>
      <c r="M9" s="45"/>
      <c r="N9" s="47"/>
    </row>
    <row r="10" spans="1:14" ht="27" x14ac:dyDescent="0.15">
      <c r="A10" s="19" t="s">
        <v>53</v>
      </c>
      <c r="B10" s="20" t="s">
        <v>54</v>
      </c>
      <c r="C10" s="15">
        <v>762456</v>
      </c>
      <c r="D10" s="15">
        <v>1599</v>
      </c>
      <c r="E10" s="16" t="s">
        <v>37</v>
      </c>
      <c r="F10" s="16" t="s">
        <v>34</v>
      </c>
      <c r="G10" s="15">
        <v>8447372620979</v>
      </c>
      <c r="H10" s="15">
        <v>31</v>
      </c>
      <c r="I10" s="21">
        <v>10</v>
      </c>
      <c r="J10" s="22">
        <f t="shared" si="0"/>
        <v>41</v>
      </c>
      <c r="K10" s="44"/>
      <c r="L10" s="45"/>
      <c r="M10" s="45"/>
      <c r="N10" s="47"/>
    </row>
    <row r="11" spans="1:14" ht="27" x14ac:dyDescent="0.15">
      <c r="A11" s="19" t="s">
        <v>53</v>
      </c>
      <c r="B11" s="20" t="s">
        <v>54</v>
      </c>
      <c r="C11" s="15">
        <v>762456</v>
      </c>
      <c r="D11" s="15">
        <v>1599</v>
      </c>
      <c r="E11" s="16" t="s">
        <v>38</v>
      </c>
      <c r="F11" s="16" t="s">
        <v>34</v>
      </c>
      <c r="G11" s="15">
        <v>8447372620931</v>
      </c>
      <c r="H11" s="15">
        <v>494</v>
      </c>
      <c r="I11" s="21">
        <v>10</v>
      </c>
      <c r="J11" s="22">
        <f t="shared" si="0"/>
        <v>504</v>
      </c>
      <c r="K11" s="44"/>
      <c r="L11" s="45"/>
      <c r="M11" s="45"/>
      <c r="N11" s="47"/>
    </row>
    <row r="12" spans="1:14" ht="27" x14ac:dyDescent="0.15">
      <c r="A12" s="19" t="s">
        <v>53</v>
      </c>
      <c r="B12" s="20" t="s">
        <v>54</v>
      </c>
      <c r="C12" s="15">
        <v>762456</v>
      </c>
      <c r="D12" s="15">
        <v>1599</v>
      </c>
      <c r="E12" s="16" t="s">
        <v>39</v>
      </c>
      <c r="F12" s="16" t="s">
        <v>34</v>
      </c>
      <c r="G12" s="15">
        <v>8447372620948</v>
      </c>
      <c r="H12" s="15">
        <v>307</v>
      </c>
      <c r="I12" s="21">
        <v>10</v>
      </c>
      <c r="J12" s="22">
        <f t="shared" si="0"/>
        <v>317</v>
      </c>
      <c r="K12" s="44"/>
      <c r="L12" s="45"/>
      <c r="M12" s="45"/>
      <c r="N12" s="47"/>
    </row>
    <row r="13" spans="1:14" ht="27" x14ac:dyDescent="0.15">
      <c r="A13" s="19" t="s">
        <v>53</v>
      </c>
      <c r="B13" s="20" t="s">
        <v>54</v>
      </c>
      <c r="C13" s="15">
        <v>762456</v>
      </c>
      <c r="D13" s="15">
        <v>1599</v>
      </c>
      <c r="E13" s="16" t="s">
        <v>40</v>
      </c>
      <c r="F13" s="16" t="s">
        <v>34</v>
      </c>
      <c r="G13" s="15">
        <v>8447372620955</v>
      </c>
      <c r="H13" s="15">
        <v>135</v>
      </c>
      <c r="I13" s="21">
        <v>10</v>
      </c>
      <c r="J13" s="22">
        <f t="shared" si="0"/>
        <v>145</v>
      </c>
      <c r="K13" s="44"/>
      <c r="L13" s="45"/>
      <c r="M13" s="45"/>
      <c r="N13" s="47"/>
    </row>
    <row r="14" spans="1:14" ht="27" x14ac:dyDescent="0.15">
      <c r="A14" s="19" t="s">
        <v>53</v>
      </c>
      <c r="B14" s="20" t="s">
        <v>54</v>
      </c>
      <c r="C14" s="15">
        <v>762456</v>
      </c>
      <c r="D14" s="15">
        <v>1705</v>
      </c>
      <c r="E14" s="16" t="s">
        <v>33</v>
      </c>
      <c r="F14" s="16" t="s">
        <v>41</v>
      </c>
      <c r="G14" s="15">
        <v>8447372632743</v>
      </c>
      <c r="H14" s="15">
        <v>192</v>
      </c>
      <c r="I14" s="21">
        <v>10</v>
      </c>
      <c r="J14" s="22">
        <f t="shared" si="0"/>
        <v>202</v>
      </c>
      <c r="K14" s="44"/>
      <c r="L14" s="45"/>
      <c r="M14" s="45"/>
      <c r="N14" s="47"/>
    </row>
    <row r="15" spans="1:14" ht="27" x14ac:dyDescent="0.15">
      <c r="A15" s="19" t="s">
        <v>53</v>
      </c>
      <c r="B15" s="20" t="s">
        <v>54</v>
      </c>
      <c r="C15" s="15">
        <v>762456</v>
      </c>
      <c r="D15" s="15">
        <v>1705</v>
      </c>
      <c r="E15" s="16" t="s">
        <v>35</v>
      </c>
      <c r="F15" s="16" t="s">
        <v>41</v>
      </c>
      <c r="G15" s="15">
        <v>8447372632750</v>
      </c>
      <c r="H15" s="15">
        <v>380</v>
      </c>
      <c r="I15" s="21">
        <v>10</v>
      </c>
      <c r="J15" s="22">
        <f t="shared" si="0"/>
        <v>390</v>
      </c>
      <c r="K15" s="44"/>
      <c r="L15" s="45"/>
      <c r="M15" s="45"/>
      <c r="N15" s="47"/>
    </row>
    <row r="16" spans="1:14" ht="27" x14ac:dyDescent="0.15">
      <c r="A16" s="19" t="s">
        <v>53</v>
      </c>
      <c r="B16" s="20" t="s">
        <v>54</v>
      </c>
      <c r="C16" s="15">
        <v>762456</v>
      </c>
      <c r="D16" s="15">
        <v>1705</v>
      </c>
      <c r="E16" s="16" t="s">
        <v>36</v>
      </c>
      <c r="F16" s="16" t="s">
        <v>41</v>
      </c>
      <c r="G16" s="15">
        <v>8447372632798</v>
      </c>
      <c r="H16" s="15">
        <v>104</v>
      </c>
      <c r="I16" s="21">
        <v>10</v>
      </c>
      <c r="J16" s="22">
        <f t="shared" si="0"/>
        <v>114</v>
      </c>
      <c r="K16" s="44"/>
      <c r="L16" s="45"/>
      <c r="M16" s="45"/>
      <c r="N16" s="47"/>
    </row>
    <row r="17" spans="1:14" ht="27" x14ac:dyDescent="0.15">
      <c r="A17" s="19" t="s">
        <v>53</v>
      </c>
      <c r="B17" s="20" t="s">
        <v>54</v>
      </c>
      <c r="C17" s="15">
        <v>762456</v>
      </c>
      <c r="D17" s="15">
        <v>1705</v>
      </c>
      <c r="E17" s="16" t="s">
        <v>37</v>
      </c>
      <c r="F17" s="16" t="s">
        <v>41</v>
      </c>
      <c r="G17" s="15">
        <v>8447372632804</v>
      </c>
      <c r="H17" s="15">
        <v>68</v>
      </c>
      <c r="I17" s="21">
        <v>10</v>
      </c>
      <c r="J17" s="22">
        <f t="shared" si="0"/>
        <v>78</v>
      </c>
      <c r="K17" s="44"/>
      <c r="L17" s="45"/>
      <c r="M17" s="45"/>
      <c r="N17" s="47"/>
    </row>
    <row r="18" spans="1:14" ht="27" x14ac:dyDescent="0.15">
      <c r="A18" s="19" t="s">
        <v>53</v>
      </c>
      <c r="B18" s="20" t="s">
        <v>54</v>
      </c>
      <c r="C18" s="15">
        <v>762456</v>
      </c>
      <c r="D18" s="15">
        <v>1705</v>
      </c>
      <c r="E18" s="16" t="s">
        <v>38</v>
      </c>
      <c r="F18" s="16" t="s">
        <v>41</v>
      </c>
      <c r="G18" s="15">
        <v>8447372632767</v>
      </c>
      <c r="H18" s="15">
        <v>447</v>
      </c>
      <c r="I18" s="21">
        <v>10</v>
      </c>
      <c r="J18" s="22">
        <f t="shared" si="0"/>
        <v>457</v>
      </c>
      <c r="K18" s="44"/>
      <c r="L18" s="45"/>
      <c r="M18" s="45"/>
      <c r="N18" s="47"/>
    </row>
    <row r="19" spans="1:14" ht="27" x14ac:dyDescent="0.15">
      <c r="A19" s="19" t="s">
        <v>53</v>
      </c>
      <c r="B19" s="20" t="s">
        <v>54</v>
      </c>
      <c r="C19" s="15">
        <v>762456</v>
      </c>
      <c r="D19" s="15">
        <v>1705</v>
      </c>
      <c r="E19" s="16" t="s">
        <v>39</v>
      </c>
      <c r="F19" s="16" t="s">
        <v>41</v>
      </c>
      <c r="G19" s="15">
        <v>8447372632774</v>
      </c>
      <c r="H19" s="15">
        <v>541</v>
      </c>
      <c r="I19" s="21">
        <v>10</v>
      </c>
      <c r="J19" s="22">
        <f t="shared" si="0"/>
        <v>551</v>
      </c>
      <c r="K19" s="44"/>
      <c r="L19" s="45"/>
      <c r="M19" s="45"/>
      <c r="N19" s="47"/>
    </row>
    <row r="20" spans="1:14" ht="27" x14ac:dyDescent="0.15">
      <c r="A20" s="19" t="s">
        <v>53</v>
      </c>
      <c r="B20" s="20" t="s">
        <v>54</v>
      </c>
      <c r="C20" s="15">
        <v>762456</v>
      </c>
      <c r="D20" s="15">
        <v>1705</v>
      </c>
      <c r="E20" s="16" t="s">
        <v>40</v>
      </c>
      <c r="F20" s="16" t="s">
        <v>41</v>
      </c>
      <c r="G20" s="15">
        <v>8447372632781</v>
      </c>
      <c r="H20" s="15">
        <v>234</v>
      </c>
      <c r="I20" s="21">
        <v>10</v>
      </c>
      <c r="J20" s="22">
        <f t="shared" si="0"/>
        <v>244</v>
      </c>
      <c r="K20" s="44"/>
      <c r="L20" s="45"/>
      <c r="M20" s="45"/>
      <c r="N20" s="48"/>
    </row>
    <row r="21" spans="1:14" ht="27" x14ac:dyDescent="0.15">
      <c r="A21" s="23" t="s">
        <v>53</v>
      </c>
      <c r="B21" s="24" t="s">
        <v>54</v>
      </c>
      <c r="C21" s="25">
        <v>762456</v>
      </c>
      <c r="D21" s="25">
        <v>1705</v>
      </c>
      <c r="E21" s="23" t="s">
        <v>33</v>
      </c>
      <c r="F21" s="23" t="s">
        <v>42</v>
      </c>
      <c r="G21" s="25">
        <v>8447372632811</v>
      </c>
      <c r="H21" s="25">
        <v>182</v>
      </c>
      <c r="I21" s="26">
        <v>10</v>
      </c>
      <c r="J21" s="27">
        <f t="shared" si="0"/>
        <v>192</v>
      </c>
      <c r="K21" s="44"/>
      <c r="L21" s="45"/>
      <c r="M21" s="45"/>
      <c r="N21" s="49" t="s">
        <v>58</v>
      </c>
    </row>
    <row r="22" spans="1:14" ht="27" x14ac:dyDescent="0.15">
      <c r="A22" s="23" t="s">
        <v>53</v>
      </c>
      <c r="B22" s="24" t="s">
        <v>54</v>
      </c>
      <c r="C22" s="25">
        <v>762456</v>
      </c>
      <c r="D22" s="25">
        <v>1705</v>
      </c>
      <c r="E22" s="23" t="s">
        <v>35</v>
      </c>
      <c r="F22" s="23" t="s">
        <v>42</v>
      </c>
      <c r="G22" s="25">
        <v>8447372632828</v>
      </c>
      <c r="H22" s="25">
        <v>437</v>
      </c>
      <c r="I22" s="26">
        <v>10</v>
      </c>
      <c r="J22" s="27">
        <f t="shared" si="0"/>
        <v>447</v>
      </c>
      <c r="K22" s="44"/>
      <c r="L22" s="45"/>
      <c r="M22" s="45"/>
      <c r="N22" s="50"/>
    </row>
    <row r="23" spans="1:14" ht="27" x14ac:dyDescent="0.15">
      <c r="A23" s="23" t="s">
        <v>53</v>
      </c>
      <c r="B23" s="24" t="s">
        <v>54</v>
      </c>
      <c r="C23" s="25">
        <v>762456</v>
      </c>
      <c r="D23" s="25">
        <v>1705</v>
      </c>
      <c r="E23" s="23" t="s">
        <v>36</v>
      </c>
      <c r="F23" s="23" t="s">
        <v>42</v>
      </c>
      <c r="G23" s="25">
        <v>8447372632866</v>
      </c>
      <c r="H23" s="25">
        <v>348</v>
      </c>
      <c r="I23" s="26">
        <v>10</v>
      </c>
      <c r="J23" s="27">
        <f t="shared" si="0"/>
        <v>358</v>
      </c>
      <c r="K23" s="44"/>
      <c r="L23" s="45"/>
      <c r="M23" s="45"/>
      <c r="N23" s="50"/>
    </row>
    <row r="24" spans="1:14" ht="27" x14ac:dyDescent="0.15">
      <c r="A24" s="23" t="s">
        <v>53</v>
      </c>
      <c r="B24" s="24" t="s">
        <v>54</v>
      </c>
      <c r="C24" s="25">
        <v>762456</v>
      </c>
      <c r="D24" s="25">
        <v>1705</v>
      </c>
      <c r="E24" s="23" t="s">
        <v>37</v>
      </c>
      <c r="F24" s="23" t="s">
        <v>42</v>
      </c>
      <c r="G24" s="25">
        <v>8447372632873</v>
      </c>
      <c r="H24" s="25">
        <v>224</v>
      </c>
      <c r="I24" s="26">
        <v>10</v>
      </c>
      <c r="J24" s="27">
        <f t="shared" si="0"/>
        <v>234</v>
      </c>
      <c r="K24" s="44"/>
      <c r="L24" s="45"/>
      <c r="M24" s="45"/>
      <c r="N24" s="50"/>
    </row>
    <row r="25" spans="1:14" ht="27" x14ac:dyDescent="0.15">
      <c r="A25" s="23" t="s">
        <v>53</v>
      </c>
      <c r="B25" s="24" t="s">
        <v>54</v>
      </c>
      <c r="C25" s="25">
        <v>762456</v>
      </c>
      <c r="D25" s="25">
        <v>1705</v>
      </c>
      <c r="E25" s="23" t="s">
        <v>38</v>
      </c>
      <c r="F25" s="23" t="s">
        <v>42</v>
      </c>
      <c r="G25" s="25">
        <v>8447372632835</v>
      </c>
      <c r="H25" s="25">
        <v>551</v>
      </c>
      <c r="I25" s="26">
        <v>10</v>
      </c>
      <c r="J25" s="27">
        <f t="shared" si="0"/>
        <v>561</v>
      </c>
      <c r="K25" s="44"/>
      <c r="L25" s="45"/>
      <c r="M25" s="45"/>
      <c r="N25" s="50"/>
    </row>
    <row r="26" spans="1:14" ht="27" x14ac:dyDescent="0.15">
      <c r="A26" s="23" t="s">
        <v>53</v>
      </c>
      <c r="B26" s="24" t="s">
        <v>54</v>
      </c>
      <c r="C26" s="25">
        <v>762456</v>
      </c>
      <c r="D26" s="25">
        <v>1705</v>
      </c>
      <c r="E26" s="23" t="s">
        <v>39</v>
      </c>
      <c r="F26" s="23" t="s">
        <v>42</v>
      </c>
      <c r="G26" s="25">
        <v>8447372632842</v>
      </c>
      <c r="H26" s="25">
        <v>712</v>
      </c>
      <c r="I26" s="26">
        <v>10</v>
      </c>
      <c r="J26" s="27">
        <f t="shared" si="0"/>
        <v>722</v>
      </c>
      <c r="K26" s="44"/>
      <c r="L26" s="45"/>
      <c r="M26" s="45"/>
      <c r="N26" s="50"/>
    </row>
    <row r="27" spans="1:14" ht="27" x14ac:dyDescent="0.15">
      <c r="A27" s="23" t="s">
        <v>53</v>
      </c>
      <c r="B27" s="24" t="s">
        <v>54</v>
      </c>
      <c r="C27" s="25">
        <v>762456</v>
      </c>
      <c r="D27" s="25">
        <v>1705</v>
      </c>
      <c r="E27" s="23" t="s">
        <v>40</v>
      </c>
      <c r="F27" s="23" t="s">
        <v>42</v>
      </c>
      <c r="G27" s="25">
        <v>8447372632859</v>
      </c>
      <c r="H27" s="25">
        <v>536</v>
      </c>
      <c r="I27" s="26">
        <v>10</v>
      </c>
      <c r="J27" s="27">
        <f t="shared" si="0"/>
        <v>546</v>
      </c>
      <c r="K27" s="44"/>
      <c r="L27" s="45"/>
      <c r="M27" s="45"/>
      <c r="N27" s="51"/>
    </row>
    <row r="28" spans="1:14" ht="27" x14ac:dyDescent="0.15">
      <c r="A28" s="28" t="s">
        <v>53</v>
      </c>
      <c r="B28" s="29" t="s">
        <v>54</v>
      </c>
      <c r="C28" s="30">
        <v>762456</v>
      </c>
      <c r="D28" s="30">
        <v>1893</v>
      </c>
      <c r="E28" s="28" t="s">
        <v>33</v>
      </c>
      <c r="F28" s="28" t="s">
        <v>43</v>
      </c>
      <c r="G28" s="30">
        <v>8447372648492</v>
      </c>
      <c r="H28" s="30">
        <v>16</v>
      </c>
      <c r="I28" s="31">
        <v>10</v>
      </c>
      <c r="J28" s="32">
        <f t="shared" si="0"/>
        <v>26</v>
      </c>
      <c r="K28" s="44"/>
      <c r="L28" s="45"/>
      <c r="M28" s="45"/>
      <c r="N28" s="52" t="s">
        <v>59</v>
      </c>
    </row>
    <row r="29" spans="1:14" ht="27" x14ac:dyDescent="0.15">
      <c r="A29" s="28" t="s">
        <v>53</v>
      </c>
      <c r="B29" s="29" t="s">
        <v>54</v>
      </c>
      <c r="C29" s="30">
        <v>762456</v>
      </c>
      <c r="D29" s="30">
        <v>1893</v>
      </c>
      <c r="E29" s="28" t="s">
        <v>35</v>
      </c>
      <c r="F29" s="28" t="s">
        <v>43</v>
      </c>
      <c r="G29" s="30">
        <v>8447372648508</v>
      </c>
      <c r="H29" s="30">
        <v>42</v>
      </c>
      <c r="I29" s="31">
        <v>10</v>
      </c>
      <c r="J29" s="32">
        <f t="shared" si="0"/>
        <v>52</v>
      </c>
      <c r="K29" s="44"/>
      <c r="L29" s="45"/>
      <c r="M29" s="45"/>
      <c r="N29" s="53"/>
    </row>
    <row r="30" spans="1:14" ht="27" x14ac:dyDescent="0.15">
      <c r="A30" s="28" t="s">
        <v>53</v>
      </c>
      <c r="B30" s="29" t="s">
        <v>54</v>
      </c>
      <c r="C30" s="30">
        <v>762456</v>
      </c>
      <c r="D30" s="30">
        <v>1893</v>
      </c>
      <c r="E30" s="28" t="s">
        <v>36</v>
      </c>
      <c r="F30" s="28" t="s">
        <v>43</v>
      </c>
      <c r="G30" s="30">
        <v>8447372648546</v>
      </c>
      <c r="H30" s="30">
        <v>764</v>
      </c>
      <c r="I30" s="31">
        <v>10</v>
      </c>
      <c r="J30" s="32">
        <f t="shared" si="0"/>
        <v>774</v>
      </c>
      <c r="K30" s="44"/>
      <c r="L30" s="45"/>
      <c r="M30" s="45"/>
      <c r="N30" s="53"/>
    </row>
    <row r="31" spans="1:14" ht="27" x14ac:dyDescent="0.15">
      <c r="A31" s="28" t="s">
        <v>53</v>
      </c>
      <c r="B31" s="29" t="s">
        <v>54</v>
      </c>
      <c r="C31" s="30">
        <v>762456</v>
      </c>
      <c r="D31" s="30">
        <v>1893</v>
      </c>
      <c r="E31" s="28" t="s">
        <v>37</v>
      </c>
      <c r="F31" s="28" t="s">
        <v>43</v>
      </c>
      <c r="G31" s="30">
        <v>8447372648553</v>
      </c>
      <c r="H31" s="30">
        <v>749</v>
      </c>
      <c r="I31" s="31">
        <v>10</v>
      </c>
      <c r="J31" s="32">
        <f t="shared" si="0"/>
        <v>759</v>
      </c>
      <c r="K31" s="44"/>
      <c r="L31" s="45"/>
      <c r="M31" s="45"/>
      <c r="N31" s="53"/>
    </row>
    <row r="32" spans="1:14" ht="27" x14ac:dyDescent="0.15">
      <c r="A32" s="28" t="s">
        <v>53</v>
      </c>
      <c r="B32" s="29" t="s">
        <v>54</v>
      </c>
      <c r="C32" s="30">
        <v>762456</v>
      </c>
      <c r="D32" s="30">
        <v>1893</v>
      </c>
      <c r="E32" s="28" t="s">
        <v>38</v>
      </c>
      <c r="F32" s="28" t="s">
        <v>43</v>
      </c>
      <c r="G32" s="30">
        <v>8447372648515</v>
      </c>
      <c r="H32" s="30">
        <v>380</v>
      </c>
      <c r="I32" s="31">
        <v>10</v>
      </c>
      <c r="J32" s="32">
        <f t="shared" si="0"/>
        <v>390</v>
      </c>
      <c r="K32" s="44"/>
      <c r="L32" s="45"/>
      <c r="M32" s="45"/>
      <c r="N32" s="53"/>
    </row>
    <row r="33" spans="1:14" ht="27" x14ac:dyDescent="0.15">
      <c r="A33" s="28" t="s">
        <v>53</v>
      </c>
      <c r="B33" s="29" t="s">
        <v>54</v>
      </c>
      <c r="C33" s="30">
        <v>762456</v>
      </c>
      <c r="D33" s="30">
        <v>1893</v>
      </c>
      <c r="E33" s="28" t="s">
        <v>39</v>
      </c>
      <c r="F33" s="28" t="s">
        <v>43</v>
      </c>
      <c r="G33" s="30">
        <v>8447372648522</v>
      </c>
      <c r="H33" s="30">
        <v>624</v>
      </c>
      <c r="I33" s="31">
        <v>10</v>
      </c>
      <c r="J33" s="32">
        <f t="shared" si="0"/>
        <v>634</v>
      </c>
      <c r="K33" s="44"/>
      <c r="L33" s="45"/>
      <c r="M33" s="45"/>
      <c r="N33" s="53"/>
    </row>
    <row r="34" spans="1:14" ht="27" x14ac:dyDescent="0.15">
      <c r="A34" s="28" t="s">
        <v>53</v>
      </c>
      <c r="B34" s="29" t="s">
        <v>54</v>
      </c>
      <c r="C34" s="30">
        <v>762456</v>
      </c>
      <c r="D34" s="30">
        <v>1893</v>
      </c>
      <c r="E34" s="28" t="s">
        <v>40</v>
      </c>
      <c r="F34" s="28" t="s">
        <v>43</v>
      </c>
      <c r="G34" s="30">
        <v>8447372648539</v>
      </c>
      <c r="H34" s="30">
        <v>676</v>
      </c>
      <c r="I34" s="31">
        <v>10</v>
      </c>
      <c r="J34" s="32">
        <f t="shared" si="0"/>
        <v>686</v>
      </c>
      <c r="K34" s="44"/>
      <c r="L34" s="45"/>
      <c r="M34" s="45"/>
      <c r="N34" s="54"/>
    </row>
    <row r="35" spans="1:14" ht="27" x14ac:dyDescent="0.15">
      <c r="A35" s="19" t="s">
        <v>53</v>
      </c>
      <c r="B35" s="20" t="s">
        <v>54</v>
      </c>
      <c r="C35" s="15">
        <v>762456</v>
      </c>
      <c r="D35" s="15">
        <v>1893</v>
      </c>
      <c r="E35" s="16" t="s">
        <v>33</v>
      </c>
      <c r="F35" s="16" t="s">
        <v>44</v>
      </c>
      <c r="G35" s="15">
        <v>8447372648560</v>
      </c>
      <c r="H35" s="15">
        <v>10</v>
      </c>
      <c r="I35" s="21">
        <v>10</v>
      </c>
      <c r="J35" s="22">
        <f t="shared" si="0"/>
        <v>20</v>
      </c>
      <c r="K35" s="44"/>
      <c r="L35" s="45"/>
      <c r="M35" s="45"/>
      <c r="N35" s="46" t="s">
        <v>55</v>
      </c>
    </row>
    <row r="36" spans="1:14" ht="27" x14ac:dyDescent="0.15">
      <c r="A36" s="19" t="s">
        <v>53</v>
      </c>
      <c r="B36" s="20" t="s">
        <v>54</v>
      </c>
      <c r="C36" s="15">
        <v>762456</v>
      </c>
      <c r="D36" s="15">
        <v>1893</v>
      </c>
      <c r="E36" s="16" t="s">
        <v>35</v>
      </c>
      <c r="F36" s="16" t="s">
        <v>44</v>
      </c>
      <c r="G36" s="15">
        <v>8447372648577</v>
      </c>
      <c r="H36" s="15">
        <v>57</v>
      </c>
      <c r="I36" s="21">
        <v>10</v>
      </c>
      <c r="J36" s="22">
        <f t="shared" si="0"/>
        <v>67</v>
      </c>
      <c r="K36" s="44"/>
      <c r="L36" s="45"/>
      <c r="M36" s="45"/>
      <c r="N36" s="47"/>
    </row>
    <row r="37" spans="1:14" ht="27" x14ac:dyDescent="0.15">
      <c r="A37" s="19" t="s">
        <v>53</v>
      </c>
      <c r="B37" s="20" t="s">
        <v>54</v>
      </c>
      <c r="C37" s="15">
        <v>762456</v>
      </c>
      <c r="D37" s="15">
        <v>1893</v>
      </c>
      <c r="E37" s="16" t="s">
        <v>36</v>
      </c>
      <c r="F37" s="16" t="s">
        <v>44</v>
      </c>
      <c r="G37" s="15">
        <v>8447372648614</v>
      </c>
      <c r="H37" s="15">
        <v>213</v>
      </c>
      <c r="I37" s="21">
        <v>10</v>
      </c>
      <c r="J37" s="22">
        <f t="shared" si="0"/>
        <v>223</v>
      </c>
      <c r="K37" s="44"/>
      <c r="L37" s="45"/>
      <c r="M37" s="45"/>
      <c r="N37" s="47"/>
    </row>
    <row r="38" spans="1:14" ht="27" x14ac:dyDescent="0.15">
      <c r="A38" s="19" t="s">
        <v>53</v>
      </c>
      <c r="B38" s="20" t="s">
        <v>54</v>
      </c>
      <c r="C38" s="15">
        <v>762456</v>
      </c>
      <c r="D38" s="15">
        <v>1893</v>
      </c>
      <c r="E38" s="16" t="s">
        <v>37</v>
      </c>
      <c r="F38" s="16" t="s">
        <v>44</v>
      </c>
      <c r="G38" s="15">
        <v>8447372648621</v>
      </c>
      <c r="H38" s="15">
        <v>203</v>
      </c>
      <c r="I38" s="21">
        <v>10</v>
      </c>
      <c r="J38" s="22">
        <f t="shared" si="0"/>
        <v>213</v>
      </c>
      <c r="K38" s="44"/>
      <c r="L38" s="45"/>
      <c r="M38" s="45"/>
      <c r="N38" s="47"/>
    </row>
    <row r="39" spans="1:14" ht="27" x14ac:dyDescent="0.15">
      <c r="A39" s="19" t="s">
        <v>53</v>
      </c>
      <c r="B39" s="20" t="s">
        <v>54</v>
      </c>
      <c r="C39" s="15">
        <v>762456</v>
      </c>
      <c r="D39" s="15">
        <v>1893</v>
      </c>
      <c r="E39" s="16" t="s">
        <v>38</v>
      </c>
      <c r="F39" s="16" t="s">
        <v>44</v>
      </c>
      <c r="G39" s="15">
        <v>8447372648584</v>
      </c>
      <c r="H39" s="15">
        <v>156</v>
      </c>
      <c r="I39" s="21">
        <v>10</v>
      </c>
      <c r="J39" s="22">
        <f t="shared" si="0"/>
        <v>166</v>
      </c>
      <c r="K39" s="44"/>
      <c r="L39" s="45"/>
      <c r="M39" s="45"/>
      <c r="N39" s="47"/>
    </row>
    <row r="40" spans="1:14" ht="27" x14ac:dyDescent="0.15">
      <c r="A40" s="19" t="s">
        <v>53</v>
      </c>
      <c r="B40" s="20" t="s">
        <v>54</v>
      </c>
      <c r="C40" s="15">
        <v>762456</v>
      </c>
      <c r="D40" s="15">
        <v>1893</v>
      </c>
      <c r="E40" s="16" t="s">
        <v>39</v>
      </c>
      <c r="F40" s="16" t="s">
        <v>44</v>
      </c>
      <c r="G40" s="15">
        <v>8447372648591</v>
      </c>
      <c r="H40" s="15">
        <v>198</v>
      </c>
      <c r="I40" s="21">
        <v>10</v>
      </c>
      <c r="J40" s="22">
        <f t="shared" si="0"/>
        <v>208</v>
      </c>
      <c r="K40" s="44"/>
      <c r="L40" s="45"/>
      <c r="M40" s="45"/>
      <c r="N40" s="47"/>
    </row>
    <row r="41" spans="1:14" ht="27" x14ac:dyDescent="0.15">
      <c r="A41" s="19" t="s">
        <v>53</v>
      </c>
      <c r="B41" s="20" t="s">
        <v>54</v>
      </c>
      <c r="C41" s="15">
        <v>762456</v>
      </c>
      <c r="D41" s="15">
        <v>1893</v>
      </c>
      <c r="E41" s="16" t="s">
        <v>40</v>
      </c>
      <c r="F41" s="16" t="s">
        <v>44</v>
      </c>
      <c r="G41" s="15">
        <v>8447372648607</v>
      </c>
      <c r="H41" s="15">
        <v>250</v>
      </c>
      <c r="I41" s="21">
        <v>10</v>
      </c>
      <c r="J41" s="22">
        <f t="shared" si="0"/>
        <v>260</v>
      </c>
      <c r="K41" s="44"/>
      <c r="L41" s="45"/>
      <c r="M41" s="45"/>
      <c r="N41" s="47"/>
    </row>
    <row r="42" spans="1:14" ht="27" x14ac:dyDescent="0.15">
      <c r="A42" s="19" t="s">
        <v>53</v>
      </c>
      <c r="B42" s="20" t="s">
        <v>54</v>
      </c>
      <c r="C42" s="15">
        <v>762631</v>
      </c>
      <c r="D42" s="15">
        <v>1705</v>
      </c>
      <c r="E42" s="21" t="s">
        <v>55</v>
      </c>
      <c r="F42" s="16" t="s">
        <v>41</v>
      </c>
      <c r="G42" s="21" t="s">
        <v>55</v>
      </c>
      <c r="H42" s="15">
        <v>1966</v>
      </c>
      <c r="I42" s="21">
        <v>10</v>
      </c>
      <c r="J42" s="22">
        <f t="shared" ref="J42:J43" si="1">H42+I42</f>
        <v>1976</v>
      </c>
      <c r="K42" s="44"/>
      <c r="L42" s="45"/>
      <c r="M42" s="45"/>
      <c r="N42" s="47"/>
    </row>
    <row r="43" spans="1:14" ht="27" x14ac:dyDescent="0.15">
      <c r="A43" s="19" t="s">
        <v>53</v>
      </c>
      <c r="B43" s="20" t="s">
        <v>54</v>
      </c>
      <c r="C43" s="15">
        <v>762631</v>
      </c>
      <c r="D43" s="15">
        <v>1705</v>
      </c>
      <c r="E43" s="21" t="s">
        <v>55</v>
      </c>
      <c r="F43" s="16" t="s">
        <v>42</v>
      </c>
      <c r="G43" s="21" t="s">
        <v>55</v>
      </c>
      <c r="H43" s="15">
        <v>2990</v>
      </c>
      <c r="I43" s="21">
        <v>10</v>
      </c>
      <c r="J43" s="22">
        <f t="shared" si="1"/>
        <v>3000</v>
      </c>
      <c r="K43" s="44"/>
      <c r="L43" s="45"/>
      <c r="M43" s="45"/>
      <c r="N43" s="48"/>
    </row>
  </sheetData>
  <mergeCells count="15">
    <mergeCell ref="K7:K43"/>
    <mergeCell ref="L7:L43"/>
    <mergeCell ref="M7:M43"/>
    <mergeCell ref="N7:N20"/>
    <mergeCell ref="N21:N27"/>
    <mergeCell ref="N28:N34"/>
    <mergeCell ref="N35:N4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F4" sqref="F4:H4"/>
    </sheetView>
  </sheetViews>
  <sheetFormatPr defaultRowHeight="13.5" x14ac:dyDescent="0.15"/>
  <cols>
    <col min="1" max="1" width="12" style="18" customWidth="1"/>
    <col min="2" max="14" width="9" style="18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45887</v>
      </c>
      <c r="H3" s="41"/>
      <c r="I3" s="42" t="s">
        <v>70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60" t="s">
        <v>73</v>
      </c>
      <c r="G4" s="61"/>
      <c r="H4" s="62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9" t="s">
        <v>53</v>
      </c>
      <c r="B7" s="20" t="s">
        <v>54</v>
      </c>
      <c r="C7" s="15">
        <v>762015</v>
      </c>
      <c r="D7" s="15">
        <v>1599</v>
      </c>
      <c r="E7" s="21" t="s">
        <v>55</v>
      </c>
      <c r="F7" s="16" t="s">
        <v>34</v>
      </c>
      <c r="G7" s="21" t="s">
        <v>55</v>
      </c>
      <c r="H7" s="15">
        <v>2383</v>
      </c>
      <c r="I7" s="21">
        <v>10</v>
      </c>
      <c r="J7" s="22">
        <f t="shared" ref="J7:J14" si="0">H7+I7</f>
        <v>2393</v>
      </c>
      <c r="K7" s="44" t="s">
        <v>60</v>
      </c>
      <c r="L7" s="45" t="s">
        <v>61</v>
      </c>
      <c r="M7" s="45" t="s">
        <v>55</v>
      </c>
      <c r="N7" s="45" t="s">
        <v>55</v>
      </c>
    </row>
    <row r="8" spans="1:14" ht="27" x14ac:dyDescent="0.15">
      <c r="A8" s="19" t="s">
        <v>53</v>
      </c>
      <c r="B8" s="20" t="s">
        <v>54</v>
      </c>
      <c r="C8" s="15">
        <v>762044</v>
      </c>
      <c r="D8" s="15">
        <v>1599</v>
      </c>
      <c r="E8" s="21" t="s">
        <v>55</v>
      </c>
      <c r="F8" s="16" t="s">
        <v>34</v>
      </c>
      <c r="G8" s="21" t="s">
        <v>55</v>
      </c>
      <c r="H8" s="15">
        <v>2383</v>
      </c>
      <c r="I8" s="21">
        <v>10</v>
      </c>
      <c r="J8" s="22">
        <f t="shared" si="0"/>
        <v>2393</v>
      </c>
      <c r="K8" s="44"/>
      <c r="L8" s="45"/>
      <c r="M8" s="45"/>
      <c r="N8" s="45"/>
    </row>
    <row r="9" spans="1:14" ht="27" x14ac:dyDescent="0.15">
      <c r="A9" s="19" t="s">
        <v>53</v>
      </c>
      <c r="B9" s="20" t="s">
        <v>54</v>
      </c>
      <c r="C9" s="15">
        <v>762044</v>
      </c>
      <c r="D9" s="15">
        <v>1705</v>
      </c>
      <c r="E9" s="21" t="s">
        <v>55</v>
      </c>
      <c r="F9" s="16" t="s">
        <v>41</v>
      </c>
      <c r="G9" s="21" t="s">
        <v>55</v>
      </c>
      <c r="H9" s="15">
        <v>1966</v>
      </c>
      <c r="I9" s="21">
        <v>10</v>
      </c>
      <c r="J9" s="22">
        <f t="shared" si="0"/>
        <v>1976</v>
      </c>
      <c r="K9" s="44"/>
      <c r="L9" s="45"/>
      <c r="M9" s="45"/>
      <c r="N9" s="45"/>
    </row>
    <row r="10" spans="1:14" ht="27" x14ac:dyDescent="0.15">
      <c r="A10" s="19" t="s">
        <v>53</v>
      </c>
      <c r="B10" s="20" t="s">
        <v>54</v>
      </c>
      <c r="C10" s="15">
        <v>762044</v>
      </c>
      <c r="D10" s="15">
        <v>1705</v>
      </c>
      <c r="E10" s="21" t="s">
        <v>55</v>
      </c>
      <c r="F10" s="16" t="s">
        <v>42</v>
      </c>
      <c r="G10" s="21" t="s">
        <v>55</v>
      </c>
      <c r="H10" s="15">
        <v>2990</v>
      </c>
      <c r="I10" s="21">
        <v>10</v>
      </c>
      <c r="J10" s="22">
        <f t="shared" si="0"/>
        <v>3000</v>
      </c>
      <c r="K10" s="44"/>
      <c r="L10" s="45"/>
      <c r="M10" s="45"/>
      <c r="N10" s="45"/>
    </row>
    <row r="11" spans="1:14" ht="27" x14ac:dyDescent="0.15">
      <c r="A11" s="19" t="s">
        <v>53</v>
      </c>
      <c r="B11" s="20" t="s">
        <v>54</v>
      </c>
      <c r="C11" s="15">
        <v>762044</v>
      </c>
      <c r="D11" s="15">
        <v>1705</v>
      </c>
      <c r="E11" s="21" t="s">
        <v>55</v>
      </c>
      <c r="F11" s="16" t="s">
        <v>41</v>
      </c>
      <c r="G11" s="21" t="s">
        <v>55</v>
      </c>
      <c r="H11" s="15">
        <v>1966</v>
      </c>
      <c r="I11" s="21">
        <v>10</v>
      </c>
      <c r="J11" s="22">
        <f t="shared" si="0"/>
        <v>1976</v>
      </c>
      <c r="K11" s="44"/>
      <c r="L11" s="45"/>
      <c r="M11" s="45"/>
      <c r="N11" s="45"/>
    </row>
    <row r="12" spans="1:14" ht="27" x14ac:dyDescent="0.15">
      <c r="A12" s="19" t="s">
        <v>53</v>
      </c>
      <c r="B12" s="20" t="s">
        <v>54</v>
      </c>
      <c r="C12" s="15">
        <v>762044</v>
      </c>
      <c r="D12" s="15">
        <v>1705</v>
      </c>
      <c r="E12" s="21" t="s">
        <v>55</v>
      </c>
      <c r="F12" s="16" t="s">
        <v>42</v>
      </c>
      <c r="G12" s="21" t="s">
        <v>55</v>
      </c>
      <c r="H12" s="15">
        <v>2990</v>
      </c>
      <c r="I12" s="21">
        <v>10</v>
      </c>
      <c r="J12" s="22">
        <f t="shared" si="0"/>
        <v>3000</v>
      </c>
      <c r="K12" s="44"/>
      <c r="L12" s="45"/>
      <c r="M12" s="45"/>
      <c r="N12" s="45"/>
    </row>
    <row r="13" spans="1:14" ht="27" x14ac:dyDescent="0.15">
      <c r="A13" s="19" t="s">
        <v>53</v>
      </c>
      <c r="B13" s="20" t="s">
        <v>54</v>
      </c>
      <c r="C13" s="15">
        <v>762044</v>
      </c>
      <c r="D13" s="15">
        <v>1893</v>
      </c>
      <c r="E13" s="21" t="s">
        <v>55</v>
      </c>
      <c r="F13" s="16" t="s">
        <v>43</v>
      </c>
      <c r="G13" s="21" t="s">
        <v>55</v>
      </c>
      <c r="H13" s="15">
        <v>3251</v>
      </c>
      <c r="I13" s="21">
        <v>10</v>
      </c>
      <c r="J13" s="22">
        <f t="shared" si="0"/>
        <v>3261</v>
      </c>
      <c r="K13" s="44"/>
      <c r="L13" s="45"/>
      <c r="M13" s="45"/>
      <c r="N13" s="45"/>
    </row>
    <row r="14" spans="1:14" ht="27" x14ac:dyDescent="0.15">
      <c r="A14" s="19" t="s">
        <v>53</v>
      </c>
      <c r="B14" s="20" t="s">
        <v>54</v>
      </c>
      <c r="C14" s="15">
        <v>762044</v>
      </c>
      <c r="D14" s="15">
        <v>1893</v>
      </c>
      <c r="E14" s="21" t="s">
        <v>55</v>
      </c>
      <c r="F14" s="16" t="s">
        <v>44</v>
      </c>
      <c r="G14" s="21" t="s">
        <v>55</v>
      </c>
      <c r="H14" s="15">
        <v>1087</v>
      </c>
      <c r="I14" s="21">
        <v>10</v>
      </c>
      <c r="J14" s="22">
        <f t="shared" si="0"/>
        <v>1097</v>
      </c>
      <c r="K14" s="44"/>
      <c r="L14" s="45"/>
      <c r="M14" s="45"/>
      <c r="N14" s="45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workbookViewId="0">
      <selection activeCell="F4" sqref="F4:H4"/>
    </sheetView>
  </sheetViews>
  <sheetFormatPr defaultRowHeight="13.5" x14ac:dyDescent="0.15"/>
  <cols>
    <col min="1" max="1" width="12.625" style="18" customWidth="1"/>
    <col min="2" max="6" width="9" style="18"/>
    <col min="7" max="7" width="16.25" style="18" customWidth="1"/>
    <col min="8" max="13" width="9" style="18"/>
    <col min="14" max="14" width="9" style="17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45887</v>
      </c>
      <c r="H3" s="41"/>
      <c r="I3" s="42" t="s">
        <v>71</v>
      </c>
      <c r="J3" s="42"/>
      <c r="K3" s="42"/>
      <c r="L3" s="42"/>
      <c r="M3" s="42"/>
      <c r="N3" s="42"/>
    </row>
    <row r="4" spans="1:14" ht="36" customHeight="1" x14ac:dyDescent="0.15">
      <c r="A4" s="43"/>
      <c r="B4" s="43"/>
      <c r="C4" s="43"/>
      <c r="D4" s="43" t="s">
        <v>4</v>
      </c>
      <c r="E4" s="43"/>
      <c r="F4" s="63" t="s">
        <v>74</v>
      </c>
      <c r="G4" s="64"/>
      <c r="H4" s="65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8" t="s">
        <v>53</v>
      </c>
      <c r="B7" s="29" t="s">
        <v>54</v>
      </c>
      <c r="C7" s="30">
        <v>762456</v>
      </c>
      <c r="D7" s="30">
        <v>1624</v>
      </c>
      <c r="E7" s="28" t="s">
        <v>33</v>
      </c>
      <c r="F7" s="28" t="s">
        <v>45</v>
      </c>
      <c r="G7" s="30">
        <v>8447372624489</v>
      </c>
      <c r="H7" s="30">
        <v>21</v>
      </c>
      <c r="I7" s="31">
        <v>10</v>
      </c>
      <c r="J7" s="32">
        <f t="shared" ref="J7:J36" si="0">H7+I7</f>
        <v>31</v>
      </c>
      <c r="K7" s="44" t="s">
        <v>56</v>
      </c>
      <c r="L7" s="45" t="s">
        <v>62</v>
      </c>
      <c r="M7" s="45" t="s">
        <v>55</v>
      </c>
      <c r="N7" s="55" t="s">
        <v>63</v>
      </c>
    </row>
    <row r="8" spans="1:14" ht="27" x14ac:dyDescent="0.15">
      <c r="A8" s="28" t="s">
        <v>53</v>
      </c>
      <c r="B8" s="29" t="s">
        <v>54</v>
      </c>
      <c r="C8" s="30">
        <v>762456</v>
      </c>
      <c r="D8" s="30">
        <v>1624</v>
      </c>
      <c r="E8" s="28" t="s">
        <v>35</v>
      </c>
      <c r="F8" s="28" t="s">
        <v>45</v>
      </c>
      <c r="G8" s="30">
        <v>8447372624496</v>
      </c>
      <c r="H8" s="30">
        <v>385</v>
      </c>
      <c r="I8" s="31">
        <v>10</v>
      </c>
      <c r="J8" s="32">
        <f t="shared" si="0"/>
        <v>395</v>
      </c>
      <c r="K8" s="44"/>
      <c r="L8" s="45"/>
      <c r="M8" s="45"/>
      <c r="N8" s="55"/>
    </row>
    <row r="9" spans="1:14" ht="27" x14ac:dyDescent="0.15">
      <c r="A9" s="28" t="s">
        <v>53</v>
      </c>
      <c r="B9" s="29" t="s">
        <v>54</v>
      </c>
      <c r="C9" s="30">
        <v>762456</v>
      </c>
      <c r="D9" s="30">
        <v>1624</v>
      </c>
      <c r="E9" s="28" t="s">
        <v>36</v>
      </c>
      <c r="F9" s="28" t="s">
        <v>45</v>
      </c>
      <c r="G9" s="30">
        <v>8447372624533</v>
      </c>
      <c r="H9" s="30">
        <v>1071</v>
      </c>
      <c r="I9" s="31">
        <v>10</v>
      </c>
      <c r="J9" s="32">
        <f t="shared" si="0"/>
        <v>1081</v>
      </c>
      <c r="K9" s="44"/>
      <c r="L9" s="45"/>
      <c r="M9" s="45"/>
      <c r="N9" s="55"/>
    </row>
    <row r="10" spans="1:14" ht="27" x14ac:dyDescent="0.15">
      <c r="A10" s="28" t="s">
        <v>53</v>
      </c>
      <c r="B10" s="29" t="s">
        <v>54</v>
      </c>
      <c r="C10" s="30">
        <v>762456</v>
      </c>
      <c r="D10" s="30">
        <v>1624</v>
      </c>
      <c r="E10" s="28" t="s">
        <v>37</v>
      </c>
      <c r="F10" s="28" t="s">
        <v>45</v>
      </c>
      <c r="G10" s="30">
        <v>8447372624540</v>
      </c>
      <c r="H10" s="30">
        <v>858</v>
      </c>
      <c r="I10" s="31">
        <v>10</v>
      </c>
      <c r="J10" s="32">
        <f t="shared" si="0"/>
        <v>868</v>
      </c>
      <c r="K10" s="44"/>
      <c r="L10" s="45"/>
      <c r="M10" s="45"/>
      <c r="N10" s="55"/>
    </row>
    <row r="11" spans="1:14" ht="27" x14ac:dyDescent="0.15">
      <c r="A11" s="28" t="s">
        <v>53</v>
      </c>
      <c r="B11" s="29" t="s">
        <v>54</v>
      </c>
      <c r="C11" s="30">
        <v>762456</v>
      </c>
      <c r="D11" s="30">
        <v>1624</v>
      </c>
      <c r="E11" s="28" t="s">
        <v>38</v>
      </c>
      <c r="F11" s="28" t="s">
        <v>45</v>
      </c>
      <c r="G11" s="30">
        <v>8447372624502</v>
      </c>
      <c r="H11" s="30">
        <v>827</v>
      </c>
      <c r="I11" s="31">
        <v>10</v>
      </c>
      <c r="J11" s="32">
        <f t="shared" si="0"/>
        <v>837</v>
      </c>
      <c r="K11" s="44"/>
      <c r="L11" s="45"/>
      <c r="M11" s="45"/>
      <c r="N11" s="55"/>
    </row>
    <row r="12" spans="1:14" ht="27" x14ac:dyDescent="0.15">
      <c r="A12" s="28" t="s">
        <v>53</v>
      </c>
      <c r="B12" s="29" t="s">
        <v>54</v>
      </c>
      <c r="C12" s="30">
        <v>762456</v>
      </c>
      <c r="D12" s="30">
        <v>1624</v>
      </c>
      <c r="E12" s="28" t="s">
        <v>39</v>
      </c>
      <c r="F12" s="28" t="s">
        <v>45</v>
      </c>
      <c r="G12" s="30">
        <v>8447372624519</v>
      </c>
      <c r="H12" s="30">
        <v>1217</v>
      </c>
      <c r="I12" s="31">
        <v>10</v>
      </c>
      <c r="J12" s="32">
        <f t="shared" si="0"/>
        <v>1227</v>
      </c>
      <c r="K12" s="44"/>
      <c r="L12" s="45"/>
      <c r="M12" s="45"/>
      <c r="N12" s="55"/>
    </row>
    <row r="13" spans="1:14" ht="27" x14ac:dyDescent="0.15">
      <c r="A13" s="28" t="s">
        <v>53</v>
      </c>
      <c r="B13" s="29" t="s">
        <v>54</v>
      </c>
      <c r="C13" s="30">
        <v>762456</v>
      </c>
      <c r="D13" s="30">
        <v>1624</v>
      </c>
      <c r="E13" s="28" t="s">
        <v>40</v>
      </c>
      <c r="F13" s="28" t="s">
        <v>45</v>
      </c>
      <c r="G13" s="30">
        <v>8447372624526</v>
      </c>
      <c r="H13" s="30">
        <v>1300</v>
      </c>
      <c r="I13" s="31">
        <v>10</v>
      </c>
      <c r="J13" s="32">
        <f t="shared" si="0"/>
        <v>1310</v>
      </c>
      <c r="K13" s="44"/>
      <c r="L13" s="45"/>
      <c r="M13" s="45"/>
      <c r="N13" s="55"/>
    </row>
    <row r="14" spans="1:14" ht="27" x14ac:dyDescent="0.15">
      <c r="A14" s="23" t="s">
        <v>53</v>
      </c>
      <c r="B14" s="24" t="s">
        <v>54</v>
      </c>
      <c r="C14" s="25">
        <v>762456</v>
      </c>
      <c r="D14" s="25">
        <v>1624</v>
      </c>
      <c r="E14" s="23" t="s">
        <v>35</v>
      </c>
      <c r="F14" s="23" t="s">
        <v>46</v>
      </c>
      <c r="G14" s="25">
        <v>8447372624564</v>
      </c>
      <c r="H14" s="25">
        <v>187</v>
      </c>
      <c r="I14" s="26">
        <v>10</v>
      </c>
      <c r="J14" s="27">
        <f t="shared" si="0"/>
        <v>197</v>
      </c>
      <c r="K14" s="44"/>
      <c r="L14" s="45"/>
      <c r="M14" s="45"/>
      <c r="N14" s="56" t="s">
        <v>64</v>
      </c>
    </row>
    <row r="15" spans="1:14" ht="27" x14ac:dyDescent="0.15">
      <c r="A15" s="23" t="s">
        <v>53</v>
      </c>
      <c r="B15" s="24" t="s">
        <v>54</v>
      </c>
      <c r="C15" s="25">
        <v>762456</v>
      </c>
      <c r="D15" s="25">
        <v>1624</v>
      </c>
      <c r="E15" s="23" t="s">
        <v>36</v>
      </c>
      <c r="F15" s="23" t="s">
        <v>46</v>
      </c>
      <c r="G15" s="25">
        <v>8447372624601</v>
      </c>
      <c r="H15" s="25">
        <v>473</v>
      </c>
      <c r="I15" s="26">
        <v>10</v>
      </c>
      <c r="J15" s="27">
        <f t="shared" si="0"/>
        <v>483</v>
      </c>
      <c r="K15" s="44"/>
      <c r="L15" s="45"/>
      <c r="M15" s="45"/>
      <c r="N15" s="56"/>
    </row>
    <row r="16" spans="1:14" ht="27" x14ac:dyDescent="0.15">
      <c r="A16" s="23" t="s">
        <v>53</v>
      </c>
      <c r="B16" s="24" t="s">
        <v>54</v>
      </c>
      <c r="C16" s="25">
        <v>762456</v>
      </c>
      <c r="D16" s="25">
        <v>1624</v>
      </c>
      <c r="E16" s="23" t="s">
        <v>37</v>
      </c>
      <c r="F16" s="23" t="s">
        <v>46</v>
      </c>
      <c r="G16" s="25">
        <v>8447372624618</v>
      </c>
      <c r="H16" s="25">
        <v>333</v>
      </c>
      <c r="I16" s="26">
        <v>10</v>
      </c>
      <c r="J16" s="27">
        <f t="shared" si="0"/>
        <v>343</v>
      </c>
      <c r="K16" s="44"/>
      <c r="L16" s="45"/>
      <c r="M16" s="45"/>
      <c r="N16" s="56"/>
    </row>
    <row r="17" spans="1:14" ht="27" x14ac:dyDescent="0.15">
      <c r="A17" s="23" t="s">
        <v>53</v>
      </c>
      <c r="B17" s="24" t="s">
        <v>54</v>
      </c>
      <c r="C17" s="25">
        <v>762456</v>
      </c>
      <c r="D17" s="25">
        <v>1624</v>
      </c>
      <c r="E17" s="23" t="s">
        <v>38</v>
      </c>
      <c r="F17" s="23" t="s">
        <v>46</v>
      </c>
      <c r="G17" s="25">
        <v>8447372624571</v>
      </c>
      <c r="H17" s="25">
        <v>442</v>
      </c>
      <c r="I17" s="26">
        <v>10</v>
      </c>
      <c r="J17" s="27">
        <f t="shared" si="0"/>
        <v>452</v>
      </c>
      <c r="K17" s="44"/>
      <c r="L17" s="45"/>
      <c r="M17" s="45"/>
      <c r="N17" s="56"/>
    </row>
    <row r="18" spans="1:14" ht="27" x14ac:dyDescent="0.15">
      <c r="A18" s="23" t="s">
        <v>53</v>
      </c>
      <c r="B18" s="24" t="s">
        <v>54</v>
      </c>
      <c r="C18" s="25">
        <v>762456</v>
      </c>
      <c r="D18" s="25">
        <v>1624</v>
      </c>
      <c r="E18" s="23" t="s">
        <v>39</v>
      </c>
      <c r="F18" s="23" t="s">
        <v>46</v>
      </c>
      <c r="G18" s="25">
        <v>8447372624588</v>
      </c>
      <c r="H18" s="25">
        <v>640</v>
      </c>
      <c r="I18" s="26">
        <v>10</v>
      </c>
      <c r="J18" s="27">
        <f t="shared" si="0"/>
        <v>650</v>
      </c>
      <c r="K18" s="44"/>
      <c r="L18" s="45"/>
      <c r="M18" s="45"/>
      <c r="N18" s="56"/>
    </row>
    <row r="19" spans="1:14" ht="27" x14ac:dyDescent="0.15">
      <c r="A19" s="23" t="s">
        <v>53</v>
      </c>
      <c r="B19" s="24" t="s">
        <v>54</v>
      </c>
      <c r="C19" s="25">
        <v>762456</v>
      </c>
      <c r="D19" s="25">
        <v>1624</v>
      </c>
      <c r="E19" s="23" t="s">
        <v>40</v>
      </c>
      <c r="F19" s="23" t="s">
        <v>46</v>
      </c>
      <c r="G19" s="25">
        <v>8447372624595</v>
      </c>
      <c r="H19" s="25">
        <v>712</v>
      </c>
      <c r="I19" s="26">
        <v>10</v>
      </c>
      <c r="J19" s="27">
        <f t="shared" si="0"/>
        <v>722</v>
      </c>
      <c r="K19" s="44"/>
      <c r="L19" s="45"/>
      <c r="M19" s="45"/>
      <c r="N19" s="56"/>
    </row>
    <row r="20" spans="1:14" ht="27" x14ac:dyDescent="0.15">
      <c r="A20" s="19" t="s">
        <v>53</v>
      </c>
      <c r="B20" s="20" t="s">
        <v>54</v>
      </c>
      <c r="C20" s="15">
        <v>762456</v>
      </c>
      <c r="D20" s="15">
        <v>1624</v>
      </c>
      <c r="E20" s="16" t="s">
        <v>33</v>
      </c>
      <c r="F20" s="16" t="s">
        <v>47</v>
      </c>
      <c r="G20" s="15">
        <v>8447372624625</v>
      </c>
      <c r="H20" s="15">
        <v>36</v>
      </c>
      <c r="I20" s="21">
        <v>10</v>
      </c>
      <c r="J20" s="22">
        <f t="shared" si="0"/>
        <v>46</v>
      </c>
      <c r="K20" s="44"/>
      <c r="L20" s="45"/>
      <c r="M20" s="45"/>
      <c r="N20" s="58" t="s">
        <v>55</v>
      </c>
    </row>
    <row r="21" spans="1:14" ht="27" x14ac:dyDescent="0.15">
      <c r="A21" s="19" t="s">
        <v>53</v>
      </c>
      <c r="B21" s="20" t="s">
        <v>54</v>
      </c>
      <c r="C21" s="15">
        <v>762456</v>
      </c>
      <c r="D21" s="15">
        <v>1624</v>
      </c>
      <c r="E21" s="16" t="s">
        <v>35</v>
      </c>
      <c r="F21" s="16" t="s">
        <v>47</v>
      </c>
      <c r="G21" s="15">
        <v>8447372624632</v>
      </c>
      <c r="H21" s="15">
        <v>94</v>
      </c>
      <c r="I21" s="21">
        <v>10</v>
      </c>
      <c r="J21" s="22">
        <f t="shared" si="0"/>
        <v>104</v>
      </c>
      <c r="K21" s="44"/>
      <c r="L21" s="45"/>
      <c r="M21" s="45"/>
      <c r="N21" s="58"/>
    </row>
    <row r="22" spans="1:14" ht="27" x14ac:dyDescent="0.15">
      <c r="A22" s="19" t="s">
        <v>53</v>
      </c>
      <c r="B22" s="20" t="s">
        <v>54</v>
      </c>
      <c r="C22" s="15">
        <v>762456</v>
      </c>
      <c r="D22" s="15">
        <v>1624</v>
      </c>
      <c r="E22" s="16" t="s">
        <v>36</v>
      </c>
      <c r="F22" s="16" t="s">
        <v>47</v>
      </c>
      <c r="G22" s="15">
        <v>8447372624670</v>
      </c>
      <c r="H22" s="15">
        <v>198</v>
      </c>
      <c r="I22" s="21">
        <v>10</v>
      </c>
      <c r="J22" s="22">
        <f t="shared" si="0"/>
        <v>208</v>
      </c>
      <c r="K22" s="44"/>
      <c r="L22" s="45"/>
      <c r="M22" s="45"/>
      <c r="N22" s="58"/>
    </row>
    <row r="23" spans="1:14" ht="27" x14ac:dyDescent="0.15">
      <c r="A23" s="19" t="s">
        <v>53</v>
      </c>
      <c r="B23" s="20" t="s">
        <v>54</v>
      </c>
      <c r="C23" s="15">
        <v>762456</v>
      </c>
      <c r="D23" s="15">
        <v>1624</v>
      </c>
      <c r="E23" s="16" t="s">
        <v>37</v>
      </c>
      <c r="F23" s="16" t="s">
        <v>47</v>
      </c>
      <c r="G23" s="15">
        <v>8447372624687</v>
      </c>
      <c r="H23" s="15">
        <v>172</v>
      </c>
      <c r="I23" s="21">
        <v>10</v>
      </c>
      <c r="J23" s="22">
        <f t="shared" si="0"/>
        <v>182</v>
      </c>
      <c r="K23" s="44"/>
      <c r="L23" s="45"/>
      <c r="M23" s="45"/>
      <c r="N23" s="58"/>
    </row>
    <row r="24" spans="1:14" ht="27" x14ac:dyDescent="0.15">
      <c r="A24" s="19" t="s">
        <v>53</v>
      </c>
      <c r="B24" s="20" t="s">
        <v>54</v>
      </c>
      <c r="C24" s="15">
        <v>762456</v>
      </c>
      <c r="D24" s="15">
        <v>1624</v>
      </c>
      <c r="E24" s="16" t="s">
        <v>38</v>
      </c>
      <c r="F24" s="16" t="s">
        <v>47</v>
      </c>
      <c r="G24" s="15">
        <v>8447372624649</v>
      </c>
      <c r="H24" s="15">
        <v>156</v>
      </c>
      <c r="I24" s="21">
        <v>10</v>
      </c>
      <c r="J24" s="22">
        <f t="shared" si="0"/>
        <v>166</v>
      </c>
      <c r="K24" s="44"/>
      <c r="L24" s="45"/>
      <c r="M24" s="45"/>
      <c r="N24" s="58"/>
    </row>
    <row r="25" spans="1:14" ht="27" x14ac:dyDescent="0.15">
      <c r="A25" s="19" t="s">
        <v>53</v>
      </c>
      <c r="B25" s="20" t="s">
        <v>54</v>
      </c>
      <c r="C25" s="15">
        <v>762456</v>
      </c>
      <c r="D25" s="15">
        <v>1624</v>
      </c>
      <c r="E25" s="16" t="s">
        <v>39</v>
      </c>
      <c r="F25" s="16" t="s">
        <v>47</v>
      </c>
      <c r="G25" s="15">
        <v>8447372624656</v>
      </c>
      <c r="H25" s="15">
        <v>229</v>
      </c>
      <c r="I25" s="21">
        <v>10</v>
      </c>
      <c r="J25" s="22">
        <f t="shared" si="0"/>
        <v>239</v>
      </c>
      <c r="K25" s="44"/>
      <c r="L25" s="45"/>
      <c r="M25" s="45"/>
      <c r="N25" s="58"/>
    </row>
    <row r="26" spans="1:14" ht="27" x14ac:dyDescent="0.15">
      <c r="A26" s="19" t="s">
        <v>53</v>
      </c>
      <c r="B26" s="20" t="s">
        <v>54</v>
      </c>
      <c r="C26" s="15">
        <v>762456</v>
      </c>
      <c r="D26" s="15">
        <v>1624</v>
      </c>
      <c r="E26" s="16" t="s">
        <v>40</v>
      </c>
      <c r="F26" s="16" t="s">
        <v>47</v>
      </c>
      <c r="G26" s="15">
        <v>8447372624663</v>
      </c>
      <c r="H26" s="15">
        <v>234</v>
      </c>
      <c r="I26" s="21">
        <v>10</v>
      </c>
      <c r="J26" s="22">
        <f t="shared" si="0"/>
        <v>244</v>
      </c>
      <c r="K26" s="44"/>
      <c r="L26" s="45"/>
      <c r="M26" s="45"/>
      <c r="N26" s="58"/>
    </row>
    <row r="27" spans="1:14" ht="27" x14ac:dyDescent="0.15">
      <c r="A27" s="23" t="s">
        <v>53</v>
      </c>
      <c r="B27" s="24" t="s">
        <v>54</v>
      </c>
      <c r="C27" s="25">
        <v>762632</v>
      </c>
      <c r="D27" s="25">
        <v>1650</v>
      </c>
      <c r="E27" s="23" t="s">
        <v>33</v>
      </c>
      <c r="F27" s="23" t="s">
        <v>48</v>
      </c>
      <c r="G27" s="25">
        <v>8447372628470</v>
      </c>
      <c r="H27" s="25">
        <v>47</v>
      </c>
      <c r="I27" s="26">
        <v>10</v>
      </c>
      <c r="J27" s="27">
        <f t="shared" si="0"/>
        <v>57</v>
      </c>
      <c r="K27" s="44"/>
      <c r="L27" s="45"/>
      <c r="M27" s="45"/>
      <c r="N27" s="56" t="s">
        <v>65</v>
      </c>
    </row>
    <row r="28" spans="1:14" ht="27" x14ac:dyDescent="0.15">
      <c r="A28" s="23" t="s">
        <v>53</v>
      </c>
      <c r="B28" s="24" t="s">
        <v>54</v>
      </c>
      <c r="C28" s="25">
        <v>762632</v>
      </c>
      <c r="D28" s="25">
        <v>1650</v>
      </c>
      <c r="E28" s="23" t="s">
        <v>35</v>
      </c>
      <c r="F28" s="23" t="s">
        <v>48</v>
      </c>
      <c r="G28" s="25">
        <v>8447372628487</v>
      </c>
      <c r="H28" s="25">
        <v>260</v>
      </c>
      <c r="I28" s="26">
        <v>10</v>
      </c>
      <c r="J28" s="27">
        <f t="shared" si="0"/>
        <v>270</v>
      </c>
      <c r="K28" s="44"/>
      <c r="L28" s="45"/>
      <c r="M28" s="45"/>
      <c r="N28" s="56"/>
    </row>
    <row r="29" spans="1:14" ht="27" x14ac:dyDescent="0.15">
      <c r="A29" s="23" t="s">
        <v>53</v>
      </c>
      <c r="B29" s="24" t="s">
        <v>54</v>
      </c>
      <c r="C29" s="25">
        <v>762632</v>
      </c>
      <c r="D29" s="25">
        <v>1650</v>
      </c>
      <c r="E29" s="23" t="s">
        <v>36</v>
      </c>
      <c r="F29" s="23" t="s">
        <v>48</v>
      </c>
      <c r="G29" s="25">
        <v>8447372628524</v>
      </c>
      <c r="H29" s="25">
        <v>598</v>
      </c>
      <c r="I29" s="26">
        <v>10</v>
      </c>
      <c r="J29" s="27">
        <f t="shared" si="0"/>
        <v>608</v>
      </c>
      <c r="K29" s="44"/>
      <c r="L29" s="45"/>
      <c r="M29" s="45"/>
      <c r="N29" s="56"/>
    </row>
    <row r="30" spans="1:14" ht="27" x14ac:dyDescent="0.15">
      <c r="A30" s="23" t="s">
        <v>53</v>
      </c>
      <c r="B30" s="24" t="s">
        <v>54</v>
      </c>
      <c r="C30" s="25">
        <v>762632</v>
      </c>
      <c r="D30" s="25">
        <v>1650</v>
      </c>
      <c r="E30" s="23" t="s">
        <v>37</v>
      </c>
      <c r="F30" s="23" t="s">
        <v>48</v>
      </c>
      <c r="G30" s="25">
        <v>8447372628531</v>
      </c>
      <c r="H30" s="25">
        <v>458</v>
      </c>
      <c r="I30" s="26">
        <v>10</v>
      </c>
      <c r="J30" s="27">
        <f t="shared" si="0"/>
        <v>468</v>
      </c>
      <c r="K30" s="44"/>
      <c r="L30" s="45"/>
      <c r="M30" s="45"/>
      <c r="N30" s="56"/>
    </row>
    <row r="31" spans="1:14" ht="27" x14ac:dyDescent="0.15">
      <c r="A31" s="23" t="s">
        <v>53</v>
      </c>
      <c r="B31" s="24" t="s">
        <v>54</v>
      </c>
      <c r="C31" s="25">
        <v>762632</v>
      </c>
      <c r="D31" s="25">
        <v>1650</v>
      </c>
      <c r="E31" s="23" t="s">
        <v>38</v>
      </c>
      <c r="F31" s="23" t="s">
        <v>48</v>
      </c>
      <c r="G31" s="25">
        <v>8447372628494</v>
      </c>
      <c r="H31" s="25">
        <v>395</v>
      </c>
      <c r="I31" s="26">
        <v>10</v>
      </c>
      <c r="J31" s="27">
        <f t="shared" si="0"/>
        <v>405</v>
      </c>
      <c r="K31" s="44"/>
      <c r="L31" s="45"/>
      <c r="M31" s="45"/>
      <c r="N31" s="56"/>
    </row>
    <row r="32" spans="1:14" ht="27" x14ac:dyDescent="0.15">
      <c r="A32" s="23" t="s">
        <v>53</v>
      </c>
      <c r="B32" s="24" t="s">
        <v>54</v>
      </c>
      <c r="C32" s="25">
        <v>762632</v>
      </c>
      <c r="D32" s="25">
        <v>1650</v>
      </c>
      <c r="E32" s="23" t="s">
        <v>39</v>
      </c>
      <c r="F32" s="23" t="s">
        <v>48</v>
      </c>
      <c r="G32" s="25">
        <v>8447372628500</v>
      </c>
      <c r="H32" s="25">
        <v>624</v>
      </c>
      <c r="I32" s="26">
        <v>10</v>
      </c>
      <c r="J32" s="27">
        <f t="shared" si="0"/>
        <v>634</v>
      </c>
      <c r="K32" s="44"/>
      <c r="L32" s="45"/>
      <c r="M32" s="45"/>
      <c r="N32" s="56"/>
    </row>
    <row r="33" spans="1:14" ht="27" x14ac:dyDescent="0.15">
      <c r="A33" s="23" t="s">
        <v>53</v>
      </c>
      <c r="B33" s="24" t="s">
        <v>54</v>
      </c>
      <c r="C33" s="25">
        <v>762632</v>
      </c>
      <c r="D33" s="25">
        <v>1650</v>
      </c>
      <c r="E33" s="23" t="s">
        <v>40</v>
      </c>
      <c r="F33" s="23" t="s">
        <v>48</v>
      </c>
      <c r="G33" s="25">
        <v>8447372628517</v>
      </c>
      <c r="H33" s="25">
        <v>806</v>
      </c>
      <c r="I33" s="26">
        <v>10</v>
      </c>
      <c r="J33" s="27">
        <f t="shared" si="0"/>
        <v>816</v>
      </c>
      <c r="K33" s="44"/>
      <c r="L33" s="45"/>
      <c r="M33" s="45"/>
      <c r="N33" s="56"/>
    </row>
    <row r="34" spans="1:14" s="37" customFormat="1" ht="27" x14ac:dyDescent="0.15">
      <c r="A34" s="33" t="s">
        <v>53</v>
      </c>
      <c r="B34" s="34" t="s">
        <v>54</v>
      </c>
      <c r="C34" s="35">
        <v>762044</v>
      </c>
      <c r="D34" s="35">
        <v>1624</v>
      </c>
      <c r="E34" s="38" t="s">
        <v>55</v>
      </c>
      <c r="F34" s="33" t="s">
        <v>45</v>
      </c>
      <c r="G34" s="38" t="s">
        <v>55</v>
      </c>
      <c r="H34" s="35">
        <v>5679</v>
      </c>
      <c r="I34" s="21">
        <v>10</v>
      </c>
      <c r="J34" s="22">
        <f t="shared" si="0"/>
        <v>5689</v>
      </c>
      <c r="K34" s="44"/>
      <c r="L34" s="45"/>
      <c r="M34" s="45"/>
      <c r="N34" s="57" t="s">
        <v>55</v>
      </c>
    </row>
    <row r="35" spans="1:14" s="37" customFormat="1" ht="27" x14ac:dyDescent="0.15">
      <c r="A35" s="33" t="s">
        <v>53</v>
      </c>
      <c r="B35" s="34" t="s">
        <v>54</v>
      </c>
      <c r="C35" s="35">
        <v>762044</v>
      </c>
      <c r="D35" s="35">
        <v>1624</v>
      </c>
      <c r="E35" s="38" t="s">
        <v>55</v>
      </c>
      <c r="F35" s="33" t="s">
        <v>46</v>
      </c>
      <c r="G35" s="38" t="s">
        <v>55</v>
      </c>
      <c r="H35" s="35">
        <v>2787</v>
      </c>
      <c r="I35" s="21">
        <v>10</v>
      </c>
      <c r="J35" s="22">
        <f t="shared" si="0"/>
        <v>2797</v>
      </c>
      <c r="K35" s="44"/>
      <c r="L35" s="45"/>
      <c r="M35" s="45"/>
      <c r="N35" s="57"/>
    </row>
    <row r="36" spans="1:14" s="37" customFormat="1" ht="27" x14ac:dyDescent="0.15">
      <c r="A36" s="33" t="s">
        <v>53</v>
      </c>
      <c r="B36" s="34" t="s">
        <v>54</v>
      </c>
      <c r="C36" s="35">
        <v>762044</v>
      </c>
      <c r="D36" s="35">
        <v>1624</v>
      </c>
      <c r="E36" s="38" t="s">
        <v>55</v>
      </c>
      <c r="F36" s="33" t="s">
        <v>47</v>
      </c>
      <c r="G36" s="38" t="s">
        <v>55</v>
      </c>
      <c r="H36" s="35">
        <v>1119</v>
      </c>
      <c r="I36" s="21">
        <v>10</v>
      </c>
      <c r="J36" s="22">
        <f t="shared" si="0"/>
        <v>1129</v>
      </c>
      <c r="K36" s="44"/>
      <c r="L36" s="45"/>
      <c r="M36" s="45"/>
      <c r="N36" s="57"/>
    </row>
    <row r="37" spans="1:14" x14ac:dyDescent="0.15">
      <c r="E37" s="36"/>
    </row>
  </sheetData>
  <mergeCells count="16">
    <mergeCell ref="K7:K36"/>
    <mergeCell ref="L7:L36"/>
    <mergeCell ref="M7:M36"/>
    <mergeCell ref="N7:N13"/>
    <mergeCell ref="N14:N19"/>
    <mergeCell ref="N27:N33"/>
    <mergeCell ref="N34:N36"/>
    <mergeCell ref="N20:N2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H11" sqref="H11"/>
    </sheetView>
  </sheetViews>
  <sheetFormatPr defaultRowHeight="13.5" x14ac:dyDescent="0.15"/>
  <cols>
    <col min="1" max="1" width="10.625" style="18" customWidth="1"/>
    <col min="2" max="14" width="9" style="18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45887</v>
      </c>
      <c r="H3" s="41"/>
      <c r="I3" s="42" t="s">
        <v>72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66" t="s">
        <v>74</v>
      </c>
      <c r="G4" s="67"/>
      <c r="H4" s="59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9" t="s">
        <v>53</v>
      </c>
      <c r="B7" s="20" t="s">
        <v>54</v>
      </c>
      <c r="C7" s="15">
        <v>762471</v>
      </c>
      <c r="D7" s="15">
        <v>1650</v>
      </c>
      <c r="E7" s="21" t="s">
        <v>55</v>
      </c>
      <c r="F7" s="16" t="s">
        <v>48</v>
      </c>
      <c r="G7" s="21" t="s">
        <v>66</v>
      </c>
      <c r="H7" s="15">
        <v>3188</v>
      </c>
      <c r="I7" s="21">
        <v>10</v>
      </c>
      <c r="J7" s="21">
        <v>3198</v>
      </c>
      <c r="K7" s="20" t="s">
        <v>60</v>
      </c>
      <c r="L7" s="21" t="s">
        <v>55</v>
      </c>
      <c r="M7" s="21" t="s">
        <v>55</v>
      </c>
      <c r="N7" s="21" t="s">
        <v>55</v>
      </c>
    </row>
  </sheetData>
  <mergeCells count="7">
    <mergeCell ref="A1:N1"/>
    <mergeCell ref="A2:N2"/>
    <mergeCell ref="A3:C3"/>
    <mergeCell ref="G3:H3"/>
    <mergeCell ref="I3:N4"/>
    <mergeCell ref="A4:C4"/>
    <mergeCell ref="D4:E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tabSelected="1" workbookViewId="0">
      <selection activeCell="K7" sqref="K7:K39"/>
    </sheetView>
  </sheetViews>
  <sheetFormatPr defaultRowHeight="13.5" x14ac:dyDescent="0.15"/>
  <cols>
    <col min="1" max="1" width="11.75" style="18" customWidth="1"/>
    <col min="2" max="6" width="9" style="18"/>
    <col min="7" max="7" width="16" style="18" customWidth="1"/>
    <col min="8" max="14" width="9" style="18"/>
  </cols>
  <sheetData>
    <row r="1" spans="1:14" ht="26.25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</row>
    <row r="2" spans="1:14" ht="26.25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4" ht="15" x14ac:dyDescent="0.15">
      <c r="A3" s="40" t="s">
        <v>2</v>
      </c>
      <c r="B3" s="40"/>
      <c r="C3" s="40"/>
      <c r="D3" s="1"/>
      <c r="E3" s="1" t="s">
        <v>3</v>
      </c>
      <c r="F3" s="1"/>
      <c r="G3" s="41">
        <v>45887</v>
      </c>
      <c r="H3" s="41"/>
      <c r="I3" s="42" t="s">
        <v>68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3"/>
      <c r="F4" s="60" t="s">
        <v>75</v>
      </c>
      <c r="G4" s="61"/>
      <c r="H4" s="62"/>
      <c r="I4" s="42"/>
      <c r="J4" s="42"/>
      <c r="K4" s="42"/>
      <c r="L4" s="42"/>
      <c r="M4" s="42"/>
      <c r="N4" s="4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9" t="s">
        <v>53</v>
      </c>
      <c r="B7" s="20" t="s">
        <v>54</v>
      </c>
      <c r="C7" s="15">
        <v>762456</v>
      </c>
      <c r="D7" s="15">
        <v>1626</v>
      </c>
      <c r="E7" s="16" t="s">
        <v>36</v>
      </c>
      <c r="F7" s="16" t="s">
        <v>49</v>
      </c>
      <c r="G7" s="15">
        <v>8447372624816</v>
      </c>
      <c r="H7" s="15">
        <v>614</v>
      </c>
      <c r="I7" s="21">
        <v>10</v>
      </c>
      <c r="J7" s="22">
        <f t="shared" ref="J7:J39" si="0">H7+I7</f>
        <v>624</v>
      </c>
      <c r="K7" s="44" t="s">
        <v>67</v>
      </c>
      <c r="L7" s="45" t="s">
        <v>55</v>
      </c>
      <c r="M7" s="45" t="s">
        <v>55</v>
      </c>
      <c r="N7" s="45" t="s">
        <v>55</v>
      </c>
    </row>
    <row r="8" spans="1:14" ht="27" x14ac:dyDescent="0.15">
      <c r="A8" s="19" t="s">
        <v>53</v>
      </c>
      <c r="B8" s="20" t="s">
        <v>54</v>
      </c>
      <c r="C8" s="15">
        <v>762456</v>
      </c>
      <c r="D8" s="15">
        <v>1626</v>
      </c>
      <c r="E8" s="16" t="s">
        <v>37</v>
      </c>
      <c r="F8" s="16" t="s">
        <v>49</v>
      </c>
      <c r="G8" s="15">
        <v>8447372624823</v>
      </c>
      <c r="H8" s="15">
        <v>650</v>
      </c>
      <c r="I8" s="21">
        <v>10</v>
      </c>
      <c r="J8" s="22">
        <f t="shared" si="0"/>
        <v>660</v>
      </c>
      <c r="K8" s="44"/>
      <c r="L8" s="45"/>
      <c r="M8" s="45"/>
      <c r="N8" s="45"/>
    </row>
    <row r="9" spans="1:14" ht="27" x14ac:dyDescent="0.15">
      <c r="A9" s="19" t="s">
        <v>53</v>
      </c>
      <c r="B9" s="20" t="s">
        <v>54</v>
      </c>
      <c r="C9" s="15">
        <v>762456</v>
      </c>
      <c r="D9" s="15">
        <v>1626</v>
      </c>
      <c r="E9" s="16" t="s">
        <v>38</v>
      </c>
      <c r="F9" s="16" t="s">
        <v>49</v>
      </c>
      <c r="G9" s="15">
        <v>8447372624786</v>
      </c>
      <c r="H9" s="15">
        <v>406</v>
      </c>
      <c r="I9" s="21">
        <v>10</v>
      </c>
      <c r="J9" s="22">
        <f t="shared" si="0"/>
        <v>416</v>
      </c>
      <c r="K9" s="44"/>
      <c r="L9" s="45"/>
      <c r="M9" s="45"/>
      <c r="N9" s="45"/>
    </row>
    <row r="10" spans="1:14" ht="27" x14ac:dyDescent="0.15">
      <c r="A10" s="19" t="s">
        <v>53</v>
      </c>
      <c r="B10" s="20" t="s">
        <v>54</v>
      </c>
      <c r="C10" s="15">
        <v>762456</v>
      </c>
      <c r="D10" s="15">
        <v>1626</v>
      </c>
      <c r="E10" s="16" t="s">
        <v>39</v>
      </c>
      <c r="F10" s="16" t="s">
        <v>49</v>
      </c>
      <c r="G10" s="15">
        <v>8447372624793</v>
      </c>
      <c r="H10" s="15">
        <v>411</v>
      </c>
      <c r="I10" s="21">
        <v>10</v>
      </c>
      <c r="J10" s="22">
        <f t="shared" si="0"/>
        <v>421</v>
      </c>
      <c r="K10" s="44"/>
      <c r="L10" s="45"/>
      <c r="M10" s="45"/>
      <c r="N10" s="45"/>
    </row>
    <row r="11" spans="1:14" ht="27" x14ac:dyDescent="0.15">
      <c r="A11" s="19" t="s">
        <v>53</v>
      </c>
      <c r="B11" s="20" t="s">
        <v>54</v>
      </c>
      <c r="C11" s="15">
        <v>762456</v>
      </c>
      <c r="D11" s="15">
        <v>1626</v>
      </c>
      <c r="E11" s="16" t="s">
        <v>40</v>
      </c>
      <c r="F11" s="16" t="s">
        <v>49</v>
      </c>
      <c r="G11" s="15">
        <v>8447372624809</v>
      </c>
      <c r="H11" s="15">
        <v>562</v>
      </c>
      <c r="I11" s="21">
        <v>10</v>
      </c>
      <c r="J11" s="22">
        <f t="shared" si="0"/>
        <v>572</v>
      </c>
      <c r="K11" s="44"/>
      <c r="L11" s="45"/>
      <c r="M11" s="45"/>
      <c r="N11" s="45"/>
    </row>
    <row r="12" spans="1:14" ht="27" x14ac:dyDescent="0.15">
      <c r="A12" s="19" t="s">
        <v>53</v>
      </c>
      <c r="B12" s="20" t="s">
        <v>54</v>
      </c>
      <c r="C12" s="15">
        <v>762456</v>
      </c>
      <c r="D12" s="15">
        <v>1626</v>
      </c>
      <c r="E12" s="16" t="s">
        <v>33</v>
      </c>
      <c r="F12" s="16" t="s">
        <v>50</v>
      </c>
      <c r="G12" s="15">
        <v>8447372624830</v>
      </c>
      <c r="H12" s="15">
        <v>36</v>
      </c>
      <c r="I12" s="21">
        <v>10</v>
      </c>
      <c r="J12" s="22">
        <f t="shared" si="0"/>
        <v>46</v>
      </c>
      <c r="K12" s="44"/>
      <c r="L12" s="45"/>
      <c r="M12" s="45"/>
      <c r="N12" s="45"/>
    </row>
    <row r="13" spans="1:14" ht="27" x14ac:dyDescent="0.15">
      <c r="A13" s="19" t="s">
        <v>53</v>
      </c>
      <c r="B13" s="20" t="s">
        <v>54</v>
      </c>
      <c r="C13" s="15">
        <v>762456</v>
      </c>
      <c r="D13" s="15">
        <v>1626</v>
      </c>
      <c r="E13" s="16" t="s">
        <v>35</v>
      </c>
      <c r="F13" s="16" t="s">
        <v>50</v>
      </c>
      <c r="G13" s="15">
        <v>8447372624847</v>
      </c>
      <c r="H13" s="15">
        <v>125</v>
      </c>
      <c r="I13" s="21">
        <v>10</v>
      </c>
      <c r="J13" s="22">
        <f t="shared" si="0"/>
        <v>135</v>
      </c>
      <c r="K13" s="44"/>
      <c r="L13" s="45"/>
      <c r="M13" s="45"/>
      <c r="N13" s="45"/>
    </row>
    <row r="14" spans="1:14" ht="27" x14ac:dyDescent="0.15">
      <c r="A14" s="19" t="s">
        <v>53</v>
      </c>
      <c r="B14" s="20" t="s">
        <v>54</v>
      </c>
      <c r="C14" s="15">
        <v>762456</v>
      </c>
      <c r="D14" s="15">
        <v>1626</v>
      </c>
      <c r="E14" s="16" t="s">
        <v>36</v>
      </c>
      <c r="F14" s="16" t="s">
        <v>50</v>
      </c>
      <c r="G14" s="15">
        <v>8447372624885</v>
      </c>
      <c r="H14" s="15">
        <v>447</v>
      </c>
      <c r="I14" s="21">
        <v>10</v>
      </c>
      <c r="J14" s="22">
        <f t="shared" si="0"/>
        <v>457</v>
      </c>
      <c r="K14" s="44"/>
      <c r="L14" s="45"/>
      <c r="M14" s="45"/>
      <c r="N14" s="45"/>
    </row>
    <row r="15" spans="1:14" ht="27" x14ac:dyDescent="0.15">
      <c r="A15" s="19" t="s">
        <v>53</v>
      </c>
      <c r="B15" s="20" t="s">
        <v>54</v>
      </c>
      <c r="C15" s="15">
        <v>762456</v>
      </c>
      <c r="D15" s="15">
        <v>1626</v>
      </c>
      <c r="E15" s="16" t="s">
        <v>37</v>
      </c>
      <c r="F15" s="16" t="s">
        <v>50</v>
      </c>
      <c r="G15" s="15">
        <v>8447372624892</v>
      </c>
      <c r="H15" s="15">
        <v>395</v>
      </c>
      <c r="I15" s="21">
        <v>10</v>
      </c>
      <c r="J15" s="22">
        <f t="shared" si="0"/>
        <v>405</v>
      </c>
      <c r="K15" s="44"/>
      <c r="L15" s="45"/>
      <c r="M15" s="45"/>
      <c r="N15" s="45"/>
    </row>
    <row r="16" spans="1:14" ht="27" x14ac:dyDescent="0.15">
      <c r="A16" s="19" t="s">
        <v>53</v>
      </c>
      <c r="B16" s="20" t="s">
        <v>54</v>
      </c>
      <c r="C16" s="15">
        <v>762456</v>
      </c>
      <c r="D16" s="15">
        <v>1626</v>
      </c>
      <c r="E16" s="16" t="s">
        <v>38</v>
      </c>
      <c r="F16" s="16" t="s">
        <v>50</v>
      </c>
      <c r="G16" s="15">
        <v>8447372624854</v>
      </c>
      <c r="H16" s="15">
        <v>286</v>
      </c>
      <c r="I16" s="21">
        <v>10</v>
      </c>
      <c r="J16" s="22">
        <f t="shared" si="0"/>
        <v>296</v>
      </c>
      <c r="K16" s="44"/>
      <c r="L16" s="45"/>
      <c r="M16" s="45"/>
      <c r="N16" s="45"/>
    </row>
    <row r="17" spans="1:14" ht="27" x14ac:dyDescent="0.15">
      <c r="A17" s="19" t="s">
        <v>53</v>
      </c>
      <c r="B17" s="20" t="s">
        <v>54</v>
      </c>
      <c r="C17" s="15">
        <v>762456</v>
      </c>
      <c r="D17" s="15">
        <v>1626</v>
      </c>
      <c r="E17" s="16" t="s">
        <v>39</v>
      </c>
      <c r="F17" s="16" t="s">
        <v>50</v>
      </c>
      <c r="G17" s="15">
        <v>8447372624861</v>
      </c>
      <c r="H17" s="15">
        <v>390</v>
      </c>
      <c r="I17" s="21">
        <v>10</v>
      </c>
      <c r="J17" s="22">
        <f t="shared" si="0"/>
        <v>400</v>
      </c>
      <c r="K17" s="44"/>
      <c r="L17" s="45"/>
      <c r="M17" s="45"/>
      <c r="N17" s="45"/>
    </row>
    <row r="18" spans="1:14" ht="27" x14ac:dyDescent="0.15">
      <c r="A18" s="19" t="s">
        <v>53</v>
      </c>
      <c r="B18" s="20" t="s">
        <v>54</v>
      </c>
      <c r="C18" s="15">
        <v>762456</v>
      </c>
      <c r="D18" s="15">
        <v>1626</v>
      </c>
      <c r="E18" s="16" t="s">
        <v>40</v>
      </c>
      <c r="F18" s="16" t="s">
        <v>50</v>
      </c>
      <c r="G18" s="15">
        <v>8447372624878</v>
      </c>
      <c r="H18" s="15">
        <v>442</v>
      </c>
      <c r="I18" s="21">
        <v>10</v>
      </c>
      <c r="J18" s="22">
        <f t="shared" si="0"/>
        <v>452</v>
      </c>
      <c r="K18" s="44"/>
      <c r="L18" s="45"/>
      <c r="M18" s="45"/>
      <c r="N18" s="45"/>
    </row>
    <row r="19" spans="1:14" ht="27" x14ac:dyDescent="0.15">
      <c r="A19" s="19" t="s">
        <v>53</v>
      </c>
      <c r="B19" s="20" t="s">
        <v>54</v>
      </c>
      <c r="C19" s="15">
        <v>762456</v>
      </c>
      <c r="D19" s="15">
        <v>1892</v>
      </c>
      <c r="E19" s="16" t="s">
        <v>35</v>
      </c>
      <c r="F19" s="16" t="s">
        <v>51</v>
      </c>
      <c r="G19" s="15">
        <v>8447372648294</v>
      </c>
      <c r="H19" s="15">
        <v>36</v>
      </c>
      <c r="I19" s="21">
        <v>10</v>
      </c>
      <c r="J19" s="22">
        <f t="shared" si="0"/>
        <v>46</v>
      </c>
      <c r="K19" s="44"/>
      <c r="L19" s="45"/>
      <c r="M19" s="45"/>
      <c r="N19" s="45"/>
    </row>
    <row r="20" spans="1:14" ht="27" x14ac:dyDescent="0.15">
      <c r="A20" s="19" t="s">
        <v>53</v>
      </c>
      <c r="B20" s="20" t="s">
        <v>54</v>
      </c>
      <c r="C20" s="15">
        <v>762456</v>
      </c>
      <c r="D20" s="15">
        <v>1892</v>
      </c>
      <c r="E20" s="16" t="s">
        <v>36</v>
      </c>
      <c r="F20" s="16" t="s">
        <v>51</v>
      </c>
      <c r="G20" s="15">
        <v>8447372648331</v>
      </c>
      <c r="H20" s="15">
        <v>390</v>
      </c>
      <c r="I20" s="21">
        <v>10</v>
      </c>
      <c r="J20" s="22">
        <f t="shared" si="0"/>
        <v>400</v>
      </c>
      <c r="K20" s="44"/>
      <c r="L20" s="45"/>
      <c r="M20" s="45"/>
      <c r="N20" s="45"/>
    </row>
    <row r="21" spans="1:14" ht="27" x14ac:dyDescent="0.15">
      <c r="A21" s="19" t="s">
        <v>53</v>
      </c>
      <c r="B21" s="20" t="s">
        <v>54</v>
      </c>
      <c r="C21" s="15">
        <v>762456</v>
      </c>
      <c r="D21" s="15">
        <v>1892</v>
      </c>
      <c r="E21" s="16" t="s">
        <v>37</v>
      </c>
      <c r="F21" s="16" t="s">
        <v>51</v>
      </c>
      <c r="G21" s="15">
        <v>8447372648348</v>
      </c>
      <c r="H21" s="15">
        <v>348</v>
      </c>
      <c r="I21" s="21">
        <v>10</v>
      </c>
      <c r="J21" s="22">
        <f t="shared" si="0"/>
        <v>358</v>
      </c>
      <c r="K21" s="44"/>
      <c r="L21" s="45"/>
      <c r="M21" s="45"/>
      <c r="N21" s="45"/>
    </row>
    <row r="22" spans="1:14" ht="27" x14ac:dyDescent="0.15">
      <c r="A22" s="19" t="s">
        <v>53</v>
      </c>
      <c r="B22" s="20" t="s">
        <v>54</v>
      </c>
      <c r="C22" s="15">
        <v>762456</v>
      </c>
      <c r="D22" s="15">
        <v>1892</v>
      </c>
      <c r="E22" s="16" t="s">
        <v>38</v>
      </c>
      <c r="F22" s="16" t="s">
        <v>51</v>
      </c>
      <c r="G22" s="15">
        <v>8447372648300</v>
      </c>
      <c r="H22" s="15">
        <v>286</v>
      </c>
      <c r="I22" s="21">
        <v>10</v>
      </c>
      <c r="J22" s="22">
        <f t="shared" si="0"/>
        <v>296</v>
      </c>
      <c r="K22" s="44"/>
      <c r="L22" s="45"/>
      <c r="M22" s="45"/>
      <c r="N22" s="45"/>
    </row>
    <row r="23" spans="1:14" ht="27" x14ac:dyDescent="0.15">
      <c r="A23" s="19" t="s">
        <v>53</v>
      </c>
      <c r="B23" s="20" t="s">
        <v>54</v>
      </c>
      <c r="C23" s="15">
        <v>762456</v>
      </c>
      <c r="D23" s="15">
        <v>1892</v>
      </c>
      <c r="E23" s="16" t="s">
        <v>39</v>
      </c>
      <c r="F23" s="16" t="s">
        <v>51</v>
      </c>
      <c r="G23" s="15">
        <v>8447372648317</v>
      </c>
      <c r="H23" s="15">
        <v>307</v>
      </c>
      <c r="I23" s="21">
        <v>10</v>
      </c>
      <c r="J23" s="22">
        <f t="shared" si="0"/>
        <v>317</v>
      </c>
      <c r="K23" s="44"/>
      <c r="L23" s="45"/>
      <c r="M23" s="45"/>
      <c r="N23" s="45"/>
    </row>
    <row r="24" spans="1:14" ht="27" x14ac:dyDescent="0.15">
      <c r="A24" s="19" t="s">
        <v>53</v>
      </c>
      <c r="B24" s="20" t="s">
        <v>54</v>
      </c>
      <c r="C24" s="15">
        <v>762456</v>
      </c>
      <c r="D24" s="15">
        <v>1892</v>
      </c>
      <c r="E24" s="16" t="s">
        <v>40</v>
      </c>
      <c r="F24" s="16" t="s">
        <v>51</v>
      </c>
      <c r="G24" s="15">
        <v>8447372648324</v>
      </c>
      <c r="H24" s="15">
        <v>343</v>
      </c>
      <c r="I24" s="21">
        <v>10</v>
      </c>
      <c r="J24" s="22">
        <f t="shared" si="0"/>
        <v>353</v>
      </c>
      <c r="K24" s="44"/>
      <c r="L24" s="45"/>
      <c r="M24" s="45"/>
      <c r="N24" s="45"/>
    </row>
    <row r="25" spans="1:14" ht="27" x14ac:dyDescent="0.15">
      <c r="A25" s="19" t="s">
        <v>53</v>
      </c>
      <c r="B25" s="20" t="s">
        <v>54</v>
      </c>
      <c r="C25" s="15">
        <v>762456</v>
      </c>
      <c r="D25" s="15">
        <v>1892</v>
      </c>
      <c r="E25" s="16" t="s">
        <v>33</v>
      </c>
      <c r="F25" s="16" t="s">
        <v>52</v>
      </c>
      <c r="G25" s="15">
        <v>8447372648423</v>
      </c>
      <c r="H25" s="15">
        <v>16</v>
      </c>
      <c r="I25" s="21">
        <v>10</v>
      </c>
      <c r="J25" s="22">
        <f t="shared" si="0"/>
        <v>26</v>
      </c>
      <c r="K25" s="44"/>
      <c r="L25" s="45"/>
      <c r="M25" s="45"/>
      <c r="N25" s="45"/>
    </row>
    <row r="26" spans="1:14" ht="27" x14ac:dyDescent="0.15">
      <c r="A26" s="19" t="s">
        <v>53</v>
      </c>
      <c r="B26" s="20" t="s">
        <v>54</v>
      </c>
      <c r="C26" s="15">
        <v>762456</v>
      </c>
      <c r="D26" s="15">
        <v>1892</v>
      </c>
      <c r="E26" s="16" t="s">
        <v>35</v>
      </c>
      <c r="F26" s="16" t="s">
        <v>52</v>
      </c>
      <c r="G26" s="15">
        <v>8447372648430</v>
      </c>
      <c r="H26" s="15">
        <v>62</v>
      </c>
      <c r="I26" s="21">
        <v>10</v>
      </c>
      <c r="J26" s="22">
        <f t="shared" si="0"/>
        <v>72</v>
      </c>
      <c r="K26" s="44"/>
      <c r="L26" s="45"/>
      <c r="M26" s="45"/>
      <c r="N26" s="45"/>
    </row>
    <row r="27" spans="1:14" ht="27" x14ac:dyDescent="0.15">
      <c r="A27" s="19" t="s">
        <v>53</v>
      </c>
      <c r="B27" s="20" t="s">
        <v>54</v>
      </c>
      <c r="C27" s="15">
        <v>762456</v>
      </c>
      <c r="D27" s="15">
        <v>1892</v>
      </c>
      <c r="E27" s="16" t="s">
        <v>36</v>
      </c>
      <c r="F27" s="16" t="s">
        <v>52</v>
      </c>
      <c r="G27" s="15">
        <v>8447372648478</v>
      </c>
      <c r="H27" s="15">
        <v>203</v>
      </c>
      <c r="I27" s="21">
        <v>10</v>
      </c>
      <c r="J27" s="22">
        <f t="shared" si="0"/>
        <v>213</v>
      </c>
      <c r="K27" s="44"/>
      <c r="L27" s="45"/>
      <c r="M27" s="45"/>
      <c r="N27" s="45"/>
    </row>
    <row r="28" spans="1:14" ht="27" x14ac:dyDescent="0.15">
      <c r="A28" s="19" t="s">
        <v>53</v>
      </c>
      <c r="B28" s="20" t="s">
        <v>54</v>
      </c>
      <c r="C28" s="15">
        <v>762456</v>
      </c>
      <c r="D28" s="15">
        <v>1892</v>
      </c>
      <c r="E28" s="16" t="s">
        <v>37</v>
      </c>
      <c r="F28" s="16" t="s">
        <v>52</v>
      </c>
      <c r="G28" s="15">
        <v>8447372648485</v>
      </c>
      <c r="H28" s="15">
        <v>198</v>
      </c>
      <c r="I28" s="21">
        <v>10</v>
      </c>
      <c r="J28" s="22">
        <f t="shared" si="0"/>
        <v>208</v>
      </c>
      <c r="K28" s="44"/>
      <c r="L28" s="45"/>
      <c r="M28" s="45"/>
      <c r="N28" s="45"/>
    </row>
    <row r="29" spans="1:14" ht="27" x14ac:dyDescent="0.15">
      <c r="A29" s="19" t="s">
        <v>53</v>
      </c>
      <c r="B29" s="20" t="s">
        <v>54</v>
      </c>
      <c r="C29" s="15">
        <v>762456</v>
      </c>
      <c r="D29" s="15">
        <v>1892</v>
      </c>
      <c r="E29" s="16" t="s">
        <v>38</v>
      </c>
      <c r="F29" s="16" t="s">
        <v>52</v>
      </c>
      <c r="G29" s="15">
        <v>8447372648447</v>
      </c>
      <c r="H29" s="15">
        <v>140</v>
      </c>
      <c r="I29" s="21">
        <v>10</v>
      </c>
      <c r="J29" s="22">
        <f t="shared" si="0"/>
        <v>150</v>
      </c>
      <c r="K29" s="44"/>
      <c r="L29" s="45"/>
      <c r="M29" s="45"/>
      <c r="N29" s="45"/>
    </row>
    <row r="30" spans="1:14" ht="27" x14ac:dyDescent="0.15">
      <c r="A30" s="19" t="s">
        <v>53</v>
      </c>
      <c r="B30" s="20" t="s">
        <v>54</v>
      </c>
      <c r="C30" s="15">
        <v>762456</v>
      </c>
      <c r="D30" s="15">
        <v>1892</v>
      </c>
      <c r="E30" s="16" t="s">
        <v>39</v>
      </c>
      <c r="F30" s="16" t="s">
        <v>52</v>
      </c>
      <c r="G30" s="15">
        <v>8447372648454</v>
      </c>
      <c r="H30" s="15">
        <v>229</v>
      </c>
      <c r="I30" s="21">
        <v>10</v>
      </c>
      <c r="J30" s="22">
        <f t="shared" si="0"/>
        <v>239</v>
      </c>
      <c r="K30" s="44"/>
      <c r="L30" s="45"/>
      <c r="M30" s="45"/>
      <c r="N30" s="45"/>
    </row>
    <row r="31" spans="1:14" ht="27" x14ac:dyDescent="0.15">
      <c r="A31" s="19" t="s">
        <v>53</v>
      </c>
      <c r="B31" s="20" t="s">
        <v>54</v>
      </c>
      <c r="C31" s="15">
        <v>762456</v>
      </c>
      <c r="D31" s="15">
        <v>1892</v>
      </c>
      <c r="E31" s="16" t="s">
        <v>40</v>
      </c>
      <c r="F31" s="16" t="s">
        <v>52</v>
      </c>
      <c r="G31" s="15">
        <v>8447372648461</v>
      </c>
      <c r="H31" s="15">
        <v>224</v>
      </c>
      <c r="I31" s="21">
        <v>10</v>
      </c>
      <c r="J31" s="22">
        <f t="shared" si="0"/>
        <v>234</v>
      </c>
      <c r="K31" s="44"/>
      <c r="L31" s="45"/>
      <c r="M31" s="45"/>
      <c r="N31" s="45"/>
    </row>
    <row r="32" spans="1:14" ht="27" x14ac:dyDescent="0.15">
      <c r="A32" s="19" t="s">
        <v>53</v>
      </c>
      <c r="B32" s="20" t="s">
        <v>54</v>
      </c>
      <c r="C32" s="15">
        <v>762044</v>
      </c>
      <c r="D32" s="15">
        <v>1626</v>
      </c>
      <c r="E32" s="21" t="s">
        <v>55</v>
      </c>
      <c r="F32" s="16" t="s">
        <v>49</v>
      </c>
      <c r="G32" s="21" t="s">
        <v>55</v>
      </c>
      <c r="H32" s="15">
        <v>2643</v>
      </c>
      <c r="I32" s="21">
        <v>10</v>
      </c>
      <c r="J32" s="22">
        <f t="shared" si="0"/>
        <v>2653</v>
      </c>
      <c r="K32" s="44"/>
      <c r="L32" s="45"/>
      <c r="M32" s="45"/>
      <c r="N32" s="45"/>
    </row>
    <row r="33" spans="1:14" ht="27" x14ac:dyDescent="0.15">
      <c r="A33" s="19" t="s">
        <v>53</v>
      </c>
      <c r="B33" s="20" t="s">
        <v>54</v>
      </c>
      <c r="C33" s="15">
        <v>762044</v>
      </c>
      <c r="D33" s="15">
        <v>1626</v>
      </c>
      <c r="E33" s="21" t="s">
        <v>55</v>
      </c>
      <c r="F33" s="16" t="s">
        <v>50</v>
      </c>
      <c r="G33" s="21" t="s">
        <v>55</v>
      </c>
      <c r="H33" s="15">
        <v>2121</v>
      </c>
      <c r="I33" s="21">
        <v>10</v>
      </c>
      <c r="J33" s="22">
        <f t="shared" si="0"/>
        <v>2131</v>
      </c>
      <c r="K33" s="44"/>
      <c r="L33" s="45"/>
      <c r="M33" s="45"/>
      <c r="N33" s="45"/>
    </row>
    <row r="34" spans="1:14" ht="27" x14ac:dyDescent="0.15">
      <c r="A34" s="19" t="s">
        <v>53</v>
      </c>
      <c r="B34" s="20" t="s">
        <v>54</v>
      </c>
      <c r="C34" s="15">
        <v>762044</v>
      </c>
      <c r="D34" s="15">
        <v>1626</v>
      </c>
      <c r="E34" s="21" t="s">
        <v>55</v>
      </c>
      <c r="F34" s="16" t="s">
        <v>49</v>
      </c>
      <c r="G34" s="21" t="s">
        <v>55</v>
      </c>
      <c r="H34" s="15">
        <v>2643</v>
      </c>
      <c r="I34" s="21">
        <v>10</v>
      </c>
      <c r="J34" s="22">
        <f t="shared" si="0"/>
        <v>2653</v>
      </c>
      <c r="K34" s="44"/>
      <c r="L34" s="45"/>
      <c r="M34" s="45"/>
      <c r="N34" s="45"/>
    </row>
    <row r="35" spans="1:14" ht="27" x14ac:dyDescent="0.15">
      <c r="A35" s="19" t="s">
        <v>53</v>
      </c>
      <c r="B35" s="20" t="s">
        <v>54</v>
      </c>
      <c r="C35" s="15">
        <v>762044</v>
      </c>
      <c r="D35" s="15">
        <v>1626</v>
      </c>
      <c r="E35" s="21" t="s">
        <v>55</v>
      </c>
      <c r="F35" s="16" t="s">
        <v>50</v>
      </c>
      <c r="G35" s="21" t="s">
        <v>55</v>
      </c>
      <c r="H35" s="15">
        <v>2121</v>
      </c>
      <c r="I35" s="21">
        <v>10</v>
      </c>
      <c r="J35" s="22">
        <f t="shared" si="0"/>
        <v>2131</v>
      </c>
      <c r="K35" s="44"/>
      <c r="L35" s="45"/>
      <c r="M35" s="45"/>
      <c r="N35" s="45"/>
    </row>
    <row r="36" spans="1:14" ht="27" x14ac:dyDescent="0.15">
      <c r="A36" s="19" t="s">
        <v>53</v>
      </c>
      <c r="B36" s="20" t="s">
        <v>54</v>
      </c>
      <c r="C36" s="15">
        <v>762631</v>
      </c>
      <c r="D36" s="15">
        <v>1626</v>
      </c>
      <c r="E36" s="21" t="s">
        <v>55</v>
      </c>
      <c r="F36" s="16" t="s">
        <v>49</v>
      </c>
      <c r="G36" s="21" t="s">
        <v>55</v>
      </c>
      <c r="H36" s="15">
        <v>2643</v>
      </c>
      <c r="I36" s="21">
        <v>10</v>
      </c>
      <c r="J36" s="22">
        <f t="shared" si="0"/>
        <v>2653</v>
      </c>
      <c r="K36" s="44"/>
      <c r="L36" s="45"/>
      <c r="M36" s="45"/>
      <c r="N36" s="45"/>
    </row>
    <row r="37" spans="1:14" ht="27" x14ac:dyDescent="0.15">
      <c r="A37" s="19" t="s">
        <v>53</v>
      </c>
      <c r="B37" s="20" t="s">
        <v>54</v>
      </c>
      <c r="C37" s="15">
        <v>762631</v>
      </c>
      <c r="D37" s="15">
        <v>1626</v>
      </c>
      <c r="E37" s="21" t="s">
        <v>55</v>
      </c>
      <c r="F37" s="16" t="s">
        <v>50</v>
      </c>
      <c r="G37" s="21" t="s">
        <v>55</v>
      </c>
      <c r="H37" s="15">
        <v>2121</v>
      </c>
      <c r="I37" s="21">
        <v>10</v>
      </c>
      <c r="J37" s="22">
        <f t="shared" si="0"/>
        <v>2131</v>
      </c>
      <c r="K37" s="44"/>
      <c r="L37" s="45"/>
      <c r="M37" s="45"/>
      <c r="N37" s="45"/>
    </row>
    <row r="38" spans="1:14" ht="27" x14ac:dyDescent="0.15">
      <c r="A38" s="19" t="s">
        <v>53</v>
      </c>
      <c r="B38" s="20" t="s">
        <v>54</v>
      </c>
      <c r="C38" s="15">
        <v>762044</v>
      </c>
      <c r="D38" s="15">
        <v>1892</v>
      </c>
      <c r="E38" s="21" t="s">
        <v>55</v>
      </c>
      <c r="F38" s="16" t="s">
        <v>51</v>
      </c>
      <c r="G38" s="21" t="s">
        <v>55</v>
      </c>
      <c r="H38" s="15">
        <v>1710</v>
      </c>
      <c r="I38" s="21">
        <v>10</v>
      </c>
      <c r="J38" s="22">
        <f t="shared" si="0"/>
        <v>1720</v>
      </c>
      <c r="K38" s="44"/>
      <c r="L38" s="45"/>
      <c r="M38" s="45"/>
      <c r="N38" s="45"/>
    </row>
    <row r="39" spans="1:14" ht="27" x14ac:dyDescent="0.15">
      <c r="A39" s="19" t="s">
        <v>53</v>
      </c>
      <c r="B39" s="20" t="s">
        <v>54</v>
      </c>
      <c r="C39" s="15">
        <v>762044</v>
      </c>
      <c r="D39" s="15">
        <v>1892</v>
      </c>
      <c r="E39" s="21" t="s">
        <v>55</v>
      </c>
      <c r="F39" s="16" t="s">
        <v>52</v>
      </c>
      <c r="G39" s="21" t="s">
        <v>55</v>
      </c>
      <c r="H39" s="15">
        <v>1072</v>
      </c>
      <c r="I39" s="21">
        <v>10</v>
      </c>
      <c r="J39" s="22">
        <f t="shared" si="0"/>
        <v>1082</v>
      </c>
      <c r="K39" s="44"/>
      <c r="L39" s="45"/>
      <c r="M39" s="45"/>
      <c r="N39" s="45"/>
    </row>
  </sheetData>
  <mergeCells count="12">
    <mergeCell ref="K7:K39"/>
    <mergeCell ref="L7:L39"/>
    <mergeCell ref="M7:M39"/>
    <mergeCell ref="N7:N3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徐州振轩2-1</vt:lpstr>
      <vt:lpstr>徐州振轩2-2</vt:lpstr>
      <vt:lpstr>淮安祥和2-1</vt:lpstr>
      <vt:lpstr>淮安祥和2-2</vt:lpstr>
      <vt:lpstr>南平至柔1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2025-08-18T08:19:58Z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2c37d16d-2b4f-4a6b-a168-98d90734737b</vt:lpwstr>
  </property>
</Properties>
</file>