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<sst xmlns="http://schemas.openxmlformats.org/spreadsheetml/2006/main" count="60" uniqueCount="57">
  <si>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</si>
  <si>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</si>
  <si>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</si>
  <si>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SF1558854335657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</si>
  <si>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</si>
  <si>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</si>
  <si>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</si>
  <si>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</si>
  <si>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</si>
  <si>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</si>
  <si>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</si>
  <si>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</si>
  <si>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</si>
  <si>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</si>
  <si>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</si>
  <si>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</si>
  <si>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</si>
  <si>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</si>
  <si>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</si>
  <si>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</si>
  <si>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</si>
  <si>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</si>
  <si>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</si>
  <si>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</si>
  <si>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</si>
  <si>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</si>
  <si>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</si>
  <si>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</si>
  <si>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</t>
  </si>
  <si>
    <r>
      <rPr>
        <b/>
        <sz val="11"/>
        <rFont val="Calibri"/>
        <charset val="134"/>
      </rPr>
      <t>152717</t>
    </r>
    <r>
      <rPr>
        <b/>
        <sz val="11"/>
        <rFont val="宋体"/>
        <charset val="134"/>
      </rPr>
      <t>白</t>
    </r>
  </si>
  <si>
    <t>/</t>
  </si>
  <si>
    <t>P25082072</t>
  </si>
  <si>
    <t>1-1</t>
  </si>
  <si>
    <t>25*25*27.5</t>
  </si>
  <si>
    <r>
      <rPr>
        <b/>
        <sz val="11"/>
        <rFont val="Calibri"/>
        <charset val="134"/>
      </rPr>
      <t>152717</t>
    </r>
    <r>
      <rPr>
        <b/>
        <sz val="11"/>
        <rFont val="宋体"/>
        <charset val="134"/>
      </rPr>
      <t>黑</t>
    </r>
  </si>
  <si>
    <r>
      <rPr>
        <b/>
        <sz val="11"/>
        <rFont val="Calibri"/>
        <charset val="134"/>
      </rPr>
      <t>240178</t>
    </r>
    <r>
      <rPr>
        <b/>
        <sz val="11"/>
        <rFont val="宋体"/>
        <charset val="134"/>
      </rPr>
      <t>白</t>
    </r>
  </si>
  <si>
    <r>
      <rPr>
        <b/>
        <sz val="11"/>
        <rFont val="Calibri"/>
        <charset val="134"/>
      </rPr>
      <t>240178</t>
    </r>
    <r>
      <rPr>
        <b/>
        <sz val="11"/>
        <rFont val="宋体"/>
        <charset val="134"/>
      </rPr>
      <t>黑</t>
    </r>
  </si>
  <si>
    <t>总计</t>
  </si>
  <si>
    <t>Factory name (工厂名称)</t>
  </si>
  <si>
    <t>PO. Number(订单号)</t>
  </si>
  <si>
    <t>S25080716</t>
  </si>
  <si>
    <t>JUSTJEANS</t>
  </si>
  <si>
    <t>Style Code.(款号)</t>
  </si>
  <si>
    <t>152717+240178（黑+白）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</si>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</sst>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4105275</xdr:colOff>
      <xdr:row>1</xdr:row>
      <xdr:rowOff>1683385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4105275" cy="1683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F19" sqref="F1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45888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4" t="s">
        <v>30</v>
      </c>
      <c r="F9" s="45">
        <v>270</v>
      </c>
      <c r="G9" s="46">
        <v>8</v>
      </c>
      <c r="H9" s="46">
        <f t="shared" ref="H9:H12" si="0">F9+G9</f>
        <v>278</v>
      </c>
      <c r="I9" s="60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7"/>
      <c r="B10" s="42" t="s">
        <v>34</v>
      </c>
      <c r="C10" s="48"/>
      <c r="D10" s="49"/>
      <c r="E10" s="49"/>
      <c r="F10" s="45">
        <v>330</v>
      </c>
      <c r="G10" s="46">
        <v>10</v>
      </c>
      <c r="H10" s="46">
        <f t="shared" si="0"/>
        <v>340</v>
      </c>
      <c r="I10" s="61"/>
      <c r="J10" s="49"/>
      <c r="K10" s="49"/>
      <c r="L10" s="49"/>
    </row>
    <row r="11" ht="50" customHeight="1" spans="1:12">
      <c r="A11" s="47"/>
      <c r="B11" s="42" t="s">
        <v>35</v>
      </c>
      <c r="C11" s="48"/>
      <c r="D11" s="49"/>
      <c r="E11" s="49"/>
      <c r="F11" s="45">
        <v>3650</v>
      </c>
      <c r="G11" s="46">
        <v>110</v>
      </c>
      <c r="H11" s="46">
        <f t="shared" si="0"/>
        <v>3760</v>
      </c>
      <c r="I11" s="61"/>
      <c r="J11" s="49"/>
      <c r="K11" s="49"/>
      <c r="L11" s="49"/>
    </row>
    <row r="12" ht="50" customHeight="1" spans="1:12">
      <c r="A12" s="47"/>
      <c r="B12" s="42" t="s">
        <v>36</v>
      </c>
      <c r="C12" s="48"/>
      <c r="D12" s="49"/>
      <c r="E12" s="50"/>
      <c r="F12" s="45">
        <v>2800</v>
      </c>
      <c r="G12" s="46">
        <v>84</v>
      </c>
      <c r="H12" s="46">
        <f t="shared" si="0"/>
        <v>2884</v>
      </c>
      <c r="I12" s="61"/>
      <c r="J12" s="49"/>
      <c r="K12" s="49"/>
      <c r="L12" s="49"/>
    </row>
    <row r="13" ht="15" spans="1:12">
      <c r="A13" s="46" t="s">
        <v>37</v>
      </c>
      <c r="B13" s="51"/>
      <c r="C13" s="51"/>
      <c r="D13" s="51"/>
      <c r="E13" s="52"/>
      <c r="F13" s="46">
        <f>SUM(F9:F12)</f>
        <v>7050</v>
      </c>
      <c r="G13" s="53">
        <f>SUM(G9:G12)</f>
        <v>212</v>
      </c>
      <c r="H13" s="53">
        <f>SUM(H9:H12)</f>
        <v>7262</v>
      </c>
      <c r="I13" s="53"/>
      <c r="J13" s="53"/>
      <c r="K13" s="53"/>
      <c r="L13" s="53"/>
    </row>
  </sheetData>
  <mergeCells count="13">
    <mergeCell ref="B4:E4"/>
    <mergeCell ref="F4:L4"/>
    <mergeCell ref="B5:E5"/>
    <mergeCell ref="F5:L5"/>
    <mergeCell ref="A9:A12"/>
    <mergeCell ref="C9:C12"/>
    <mergeCell ref="D9:D12"/>
    <mergeCell ref="E9:E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/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41" customHeight="1" spans="1:3">
      <c r="A5" s="4" t="s">
        <v>44</v>
      </c>
      <c r="B5" s="11" t="s">
        <v>28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7262</v>
      </c>
      <c r="C7" s="14"/>
    </row>
    <row r="8" ht="41" customHeight="1" spans="1:3">
      <c r="A8" s="4" t="s">
        <v>49</v>
      </c>
      <c r="B8" s="11" t="s">
        <v>33</v>
      </c>
      <c r="C8" s="15" t="s">
        <v>50</v>
      </c>
    </row>
    <row r="9" ht="41" customHeight="1" spans="1:3">
      <c r="A9" s="4" t="s">
        <v>51</v>
      </c>
      <c r="B9" s="16" t="s">
        <v>52</v>
      </c>
      <c r="C9" s="17" t="s">
        <v>53</v>
      </c>
    </row>
    <row r="10" ht="41" customHeight="1" spans="1:3">
      <c r="A10" s="4" t="s">
        <v>54</v>
      </c>
      <c r="B10" s="13" t="s">
        <v>55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2025-08-19T11:23:52Z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60CC2001E7664261AA6DE066041B04CF_13</vt:lpwstr>
  </property>
</Properties>
</file>