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<sst xmlns="http://schemas.openxmlformats.org/spreadsheetml/2006/main" count="57" uniqueCount="53">
  <si>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</si>
  <si>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</si>
  <si>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</si>
  <si>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SF1558854335639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</si>
  <si>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</si>
  <si>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</si>
  <si>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</si>
  <si>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</si>
  <si>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</si>
  <si>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</si>
  <si>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</si>
  <si>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</si>
  <si>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</si>
  <si>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</si>
  <si>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</si>
  <si>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</si>
  <si>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</si>
  <si>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</si>
  <si>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</si>
  <si>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</si>
  <si>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</si>
  <si>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</si>
  <si>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</si>
  <si>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</si>
  <si>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</si>
  <si>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</si>
  <si>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</si>
  <si>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</si>
  <si>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</si>
  <si>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</si>
  <si>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P25082073</t>
  </si>
  <si>
    <t>1-1</t>
  </si>
  <si>
    <t>25*25*27.5</t>
  </si>
  <si>
    <t>总计</t>
  </si>
  <si>
    <t>Factory name (工厂名称)</t>
  </si>
  <si>
    <t>PO. Number(订单号)</t>
  </si>
  <si>
    <t>S25080875</t>
  </si>
  <si>
    <t>JUSTJEANS</t>
  </si>
  <si>
    <t>Style Code.(款号)</t>
  </si>
  <si>
    <t>151879+170529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</si>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</sst>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168275</xdr:rowOff>
    </xdr:from>
    <xdr:to>
      <xdr:col>2</xdr:col>
      <xdr:colOff>230505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422275"/>
          <a:ext cx="501967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B15" sqref="B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45888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>
        <v>151879</v>
      </c>
      <c r="C9" s="43" t="s">
        <v>29</v>
      </c>
      <c r="D9" s="44" t="s">
        <v>30</v>
      </c>
      <c r="E9" s="45" t="s">
        <v>29</v>
      </c>
      <c r="F9" s="46">
        <v>290</v>
      </c>
      <c r="G9" s="45">
        <v>9</v>
      </c>
      <c r="H9" s="45">
        <f>F9+G9</f>
        <v>299</v>
      </c>
      <c r="I9" s="59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170529</v>
      </c>
      <c r="C10" s="48"/>
      <c r="D10" s="49"/>
      <c r="E10" s="45" t="s">
        <v>29</v>
      </c>
      <c r="F10" s="46">
        <v>3450</v>
      </c>
      <c r="G10" s="45">
        <v>104</v>
      </c>
      <c r="H10" s="45">
        <f>F10+G10</f>
        <v>3554</v>
      </c>
      <c r="I10" s="60"/>
      <c r="J10" s="49"/>
      <c r="K10" s="49"/>
      <c r="L10" s="49"/>
    </row>
    <row r="11" ht="15" spans="1:12">
      <c r="A11" s="45" t="s">
        <v>33</v>
      </c>
      <c r="B11" s="50"/>
      <c r="C11" s="50"/>
      <c r="D11" s="50"/>
      <c r="E11" s="51"/>
      <c r="F11" s="45">
        <f>SUM(F9:F10)</f>
        <v>3740</v>
      </c>
      <c r="G11" s="52">
        <f>SUM(G9:G10)</f>
        <v>113</v>
      </c>
      <c r="H11" s="52">
        <f>SUM(H9:H10)</f>
        <v>3853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3853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2025-08-19T11:24:20Z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173B9B8CB9C945A9BE4EA1881291D07D_13</vt:lpwstr>
  </property>
</Properties>
</file>