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<sst xmlns="http://schemas.openxmlformats.org/spreadsheetml/2006/main" count="34" uniqueCount="34">
  <si>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</si>
  <si>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</si>
  <si>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</si>
  <si>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</si>
  <si>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邮政快递：8410579363612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</si>
  <si>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</si>
  <si>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</si>
  <si>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</si>
  <si>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</si>
  <si>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</si>
  <si>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</si>
  <si>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</si>
  <si>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</si>
  <si>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</si>
  <si>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</si>
  <si>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</si>
  <si>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</si>
  <si>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</si>
  <si>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</si>
  <si>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</si>
  <si>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</si>
  <si>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</si>
  <si>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</si>
  <si>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</si>
  <si>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</si>
  <si>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</si>
  <si>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</si>
  <si>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</si>
  <si>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</si>
  <si>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DJSTR046</t>
  </si>
  <si>
    <r>
      <rPr>
        <sz val="10"/>
        <color rgb="FFFF0000"/>
        <rFont val="宋体"/>
        <charset val="134"/>
      </rPr>
      <t>STOTH25005-黑色纸包铜丝-8CM，</t>
    </r>
    <r>
      <rPr>
        <sz val="10"/>
        <rFont val="宋体"/>
        <charset val="134"/>
      </rPr>
      <t>2040</t>
    </r>
  </si>
  <si>
    <t>89341，3877/903/001 款</t>
  </si>
  <si>
    <t>21*37*30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</si>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</sst>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3" borderId="3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7" fillId="0" borderId="0"/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8" fillId="0" borderId="0"/>
    <xf numFmtId="0" fontId="37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8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8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2" borderId="1" xfId="0" applyFont="1" applyFill="1" applyBorder="1" applyAlignment="1" applyProtection="1">
      <alignment horizontal="center" vertical="center" shrinkToFit="1"/>
    </xf>
    <xf numFmtId="176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Normal 3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B9" sqref="B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55" customHeight="1" spans="1:12">
      <c r="A9" s="29" t="s">
        <v>29</v>
      </c>
      <c r="B9" s="30" t="s">
        <v>30</v>
      </c>
      <c r="C9" s="29" t="s">
        <v>31</v>
      </c>
      <c r="D9" s="31">
        <v>2040</v>
      </c>
      <c r="E9" s="32">
        <f>+D9*0.005</f>
        <v>10.2</v>
      </c>
      <c r="F9" s="32">
        <f>+D9+E9</f>
        <v>2050.2</v>
      </c>
      <c r="G9" s="33">
        <v>1</v>
      </c>
      <c r="H9" s="33">
        <v>5.19</v>
      </c>
      <c r="I9" s="40">
        <v>5.59</v>
      </c>
      <c r="J9" s="40" t="s">
        <v>32</v>
      </c>
      <c r="K9" s="33">
        <v>0.023</v>
      </c>
      <c r="L9" s="33">
        <f>+I9*G9</f>
        <v>5.59</v>
      </c>
    </row>
    <row r="10" s="4" customFormat="1" ht="60" customHeight="1" spans="1:12">
      <c r="A10" s="29"/>
      <c r="B10" s="29"/>
      <c r="C10" s="30"/>
      <c r="D10" s="34"/>
      <c r="E10" s="32"/>
      <c r="F10" s="32"/>
      <c r="G10" s="33"/>
      <c r="H10" s="33"/>
      <c r="I10" s="40"/>
      <c r="J10" s="40"/>
      <c r="K10" s="40"/>
      <c r="L10" s="40"/>
    </row>
    <row r="11" ht="47" customHeight="1" spans="1:12">
      <c r="A11" s="35" t="s">
        <v>33</v>
      </c>
      <c r="B11" s="36"/>
      <c r="C11" s="36"/>
      <c r="D11" s="37">
        <f>SUM(D9:D10)</f>
        <v>2040</v>
      </c>
      <c r="E11" s="37">
        <f>SUM(E9:E10)</f>
        <v>10.2</v>
      </c>
      <c r="F11" s="37">
        <f>SUM(F9:F10)</f>
        <v>2050.2</v>
      </c>
      <c r="G11" s="37">
        <f>SUM(G9:G9)</f>
        <v>1</v>
      </c>
      <c r="H11" s="37"/>
      <c r="I11" s="37"/>
      <c r="J11" s="37"/>
      <c r="K11" s="37"/>
      <c r="L11" s="40">
        <f>SUM(L9:L9)</f>
        <v>5.59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2025-08-20T02:44:08Z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