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<sst xmlns="http://schemas.openxmlformats.org/spreadsheetml/2006/main" count="212" uniqueCount="52">
  <si>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</si>
  <si>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</si>
  <si>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</si>
  <si>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陈淑媛，18525914183，虎门镇龙眼十路52号中之星高新产业园一栋东座5楼，卡绮服饰 SF1559347106859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</si>
  <si>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</si>
  <si>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</si>
  <si>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</si>
  <si>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</si>
  <si>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</si>
  <si>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</si>
  <si>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</si>
  <si>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</si>
  <si>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</si>
  <si>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</si>
  <si>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</si>
  <si>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</si>
  <si>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</si>
  <si>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</si>
  <si>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</si>
  <si>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</si>
  <si>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</si>
  <si>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</si>
  <si>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</si>
  <si>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</si>
  <si>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P25082049</t>
  </si>
  <si>
    <r>
      <t xml:space="preserve">KTJ—UPC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</si>
  <si>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 xml:space="preserve">S25080860 </t>
  </si>
  <si>
    <t>31*23*15</t>
  </si>
  <si>
    <t>总计</t>
  </si>
  <si>
    <t>颜色</t>
  </si>
  <si>
    <t>尺码</t>
  </si>
  <si>
    <t>生产数</t>
  </si>
  <si>
    <t>条码</t>
  </si>
  <si>
    <t>BLACK</t>
  </si>
  <si>
    <t>SM</t>
  </si>
  <si>
    <t>MD</t>
  </si>
  <si>
    <t>LG</t>
  </si>
  <si>
    <t>XL</t>
  </si>
  <si>
    <t>SILVER SEQ</t>
  </si>
  <si>
    <t>LX CHECK</t>
  </si>
  <si>
    <t>BLK/CREAM</t>
  </si>
  <si>
    <t>EV BLUE</t>
  </si>
  <si>
    <t>VINT BUNCH</t>
  </si>
  <si>
    <t>VINT WHITE</t>
  </si>
  <si>
    <t>PINK</t>
  </si>
  <si>
    <t>SAILBT TRL</t>
  </si>
  <si>
    <t>FRESCO FL</t>
  </si>
  <si>
    <t>WHITE</t>
  </si>
  <si>
    <t>CHOCO GNG</t>
  </si>
  <si>
    <t>NAVY SEQ</t>
  </si>
  <si>
    <t>BLK/WHT</t>
  </si>
  <si>
    <t>BBPINK CHLS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</si>
</sst>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tabSelected="1" workbookViewId="0">
      <selection activeCell="H10" sqref="H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6" t="s">
        <v>10</v>
      </c>
      <c r="J6" s="36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7" t="s">
        <v>21</v>
      </c>
      <c r="J7" s="37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9"/>
      <c r="E8" s="29">
        <v>2984</v>
      </c>
      <c r="F8" s="29"/>
      <c r="G8" s="29">
        <v>3162</v>
      </c>
      <c r="H8" s="30">
        <v>1</v>
      </c>
      <c r="I8" s="29"/>
      <c r="J8" s="29">
        <v>3.9</v>
      </c>
      <c r="K8" s="27" t="s">
        <v>27</v>
      </c>
    </row>
    <row r="9" spans="1:11">
      <c r="A9" s="29" t="s">
        <v>28</v>
      </c>
      <c r="B9" s="29"/>
      <c r="C9" s="29"/>
      <c r="D9" s="29"/>
      <c r="E9" s="29">
        <f>SUM(E8:E8)</f>
        <v>2984</v>
      </c>
      <c r="F9" s="29"/>
      <c r="G9" s="29">
        <f>SUM(G8:G8)</f>
        <v>3162</v>
      </c>
      <c r="H9" s="30">
        <f>SUM(H8:H8)</f>
        <v>1</v>
      </c>
      <c r="I9" s="29"/>
      <c r="J9" s="29">
        <f>SUM(J8:J8)</f>
        <v>3.9</v>
      </c>
      <c r="K9" s="29"/>
    </row>
    <row r="15" spans="1:5">
      <c r="A15" s="31" t="s">
        <v>29</v>
      </c>
      <c r="B15" s="31" t="s">
        <v>30</v>
      </c>
      <c r="C15" s="32" t="s">
        <v>17</v>
      </c>
      <c r="D15" s="33" t="s">
        <v>31</v>
      </c>
      <c r="E15" s="31" t="s">
        <v>32</v>
      </c>
    </row>
    <row r="16" spans="1:5">
      <c r="A16" s="34" t="s">
        <v>33</v>
      </c>
      <c r="B16" s="34" t="s">
        <v>34</v>
      </c>
      <c r="C16" s="32">
        <v>32</v>
      </c>
      <c r="D16" s="33">
        <f t="shared" ref="D16:D79" si="0">C16*1.03+1</f>
        <v>33.96</v>
      </c>
      <c r="E16" s="35">
        <v>492041092050</v>
      </c>
    </row>
    <row r="17" spans="1:5">
      <c r="A17" s="34" t="s">
        <v>33</v>
      </c>
      <c r="B17" s="34" t="s">
        <v>35</v>
      </c>
      <c r="C17" s="32">
        <v>57</v>
      </c>
      <c r="D17" s="33">
        <f t="shared" si="0"/>
        <v>59.71</v>
      </c>
      <c r="E17" s="35">
        <v>492041092067</v>
      </c>
    </row>
    <row r="18" spans="1:5">
      <c r="A18" s="34" t="s">
        <v>33</v>
      </c>
      <c r="B18" s="34" t="s">
        <v>36</v>
      </c>
      <c r="C18" s="32">
        <v>58</v>
      </c>
      <c r="D18" s="33">
        <f t="shared" si="0"/>
        <v>60.74</v>
      </c>
      <c r="E18" s="35">
        <v>492041092074</v>
      </c>
    </row>
    <row r="19" spans="1:5">
      <c r="A19" s="34" t="s">
        <v>33</v>
      </c>
      <c r="B19" s="34" t="s">
        <v>37</v>
      </c>
      <c r="C19" s="32">
        <v>37</v>
      </c>
      <c r="D19" s="33">
        <f t="shared" si="0"/>
        <v>39.11</v>
      </c>
      <c r="E19" s="35">
        <v>492041093521</v>
      </c>
    </row>
    <row r="20" spans="1:5">
      <c r="A20" s="34" t="s">
        <v>38</v>
      </c>
      <c r="B20" s="34" t="s">
        <v>34</v>
      </c>
      <c r="C20" s="32">
        <v>15</v>
      </c>
      <c r="D20" s="33">
        <f t="shared" si="0"/>
        <v>16.45</v>
      </c>
      <c r="E20" s="35">
        <v>492041093576</v>
      </c>
    </row>
    <row r="21" spans="1:5">
      <c r="A21" s="34" t="s">
        <v>38</v>
      </c>
      <c r="B21" s="34" t="s">
        <v>35</v>
      </c>
      <c r="C21" s="32">
        <v>25</v>
      </c>
      <c r="D21" s="33">
        <f t="shared" si="0"/>
        <v>26.75</v>
      </c>
      <c r="E21" s="35">
        <v>492041093583</v>
      </c>
    </row>
    <row r="22" spans="1:5">
      <c r="A22" s="34" t="s">
        <v>38</v>
      </c>
      <c r="B22" s="34" t="s">
        <v>36</v>
      </c>
      <c r="C22" s="32">
        <v>24</v>
      </c>
      <c r="D22" s="33">
        <f t="shared" si="0"/>
        <v>25.72</v>
      </c>
      <c r="E22" s="35">
        <v>492041093590</v>
      </c>
    </row>
    <row r="23" spans="1:5">
      <c r="A23" s="34" t="s">
        <v>38</v>
      </c>
      <c r="B23" s="34" t="s">
        <v>37</v>
      </c>
      <c r="C23" s="32">
        <v>18</v>
      </c>
      <c r="D23" s="33">
        <f t="shared" si="0"/>
        <v>19.54</v>
      </c>
      <c r="E23" s="35">
        <v>492041093606</v>
      </c>
    </row>
    <row r="24" spans="1:5">
      <c r="A24" s="34" t="s">
        <v>33</v>
      </c>
      <c r="B24" s="34" t="s">
        <v>34</v>
      </c>
      <c r="C24" s="32">
        <v>25</v>
      </c>
      <c r="D24" s="33">
        <f t="shared" si="0"/>
        <v>26.75</v>
      </c>
      <c r="E24" s="35">
        <v>492041093736</v>
      </c>
    </row>
    <row r="25" spans="1:5">
      <c r="A25" s="34" t="s">
        <v>33</v>
      </c>
      <c r="B25" s="34" t="s">
        <v>35</v>
      </c>
      <c r="C25" s="32">
        <v>45</v>
      </c>
      <c r="D25" s="33">
        <f t="shared" si="0"/>
        <v>47.35</v>
      </c>
      <c r="E25" s="35">
        <v>492041093743</v>
      </c>
    </row>
    <row r="26" spans="1:5">
      <c r="A26" s="34" t="s">
        <v>33</v>
      </c>
      <c r="B26" s="34" t="s">
        <v>36</v>
      </c>
      <c r="C26" s="32">
        <v>46</v>
      </c>
      <c r="D26" s="33">
        <f t="shared" si="0"/>
        <v>48.38</v>
      </c>
      <c r="E26" s="35">
        <v>492041093750</v>
      </c>
    </row>
    <row r="27" spans="1:5">
      <c r="A27" s="34" t="s">
        <v>33</v>
      </c>
      <c r="B27" s="34" t="s">
        <v>37</v>
      </c>
      <c r="C27" s="32">
        <v>30</v>
      </c>
      <c r="D27" s="33">
        <f t="shared" si="0"/>
        <v>31.9</v>
      </c>
      <c r="E27" s="35">
        <v>492041093767</v>
      </c>
    </row>
    <row r="28" spans="1:5">
      <c r="A28" s="34" t="s">
        <v>39</v>
      </c>
      <c r="B28" s="34" t="s">
        <v>34</v>
      </c>
      <c r="C28" s="32">
        <v>25</v>
      </c>
      <c r="D28" s="33">
        <f t="shared" si="0"/>
        <v>26.75</v>
      </c>
      <c r="E28" s="35">
        <v>492041093897</v>
      </c>
    </row>
    <row r="29" spans="1:5">
      <c r="A29" s="34" t="s">
        <v>39</v>
      </c>
      <c r="B29" s="34" t="s">
        <v>35</v>
      </c>
      <c r="C29" s="32">
        <v>37</v>
      </c>
      <c r="D29" s="33">
        <f t="shared" si="0"/>
        <v>39.11</v>
      </c>
      <c r="E29" s="35">
        <v>492041093903</v>
      </c>
    </row>
    <row r="30" spans="1:5">
      <c r="A30" s="34" t="s">
        <v>39</v>
      </c>
      <c r="B30" s="34" t="s">
        <v>36</v>
      </c>
      <c r="C30" s="32">
        <v>36</v>
      </c>
      <c r="D30" s="33">
        <f t="shared" si="0"/>
        <v>38.08</v>
      </c>
      <c r="E30" s="35">
        <v>492041093910</v>
      </c>
    </row>
    <row r="31" spans="1:5">
      <c r="A31" s="34" t="s">
        <v>39</v>
      </c>
      <c r="B31" s="34" t="s">
        <v>37</v>
      </c>
      <c r="C31" s="32">
        <v>24</v>
      </c>
      <c r="D31" s="33">
        <f t="shared" si="0"/>
        <v>25.72</v>
      </c>
      <c r="E31" s="35">
        <v>492041093927</v>
      </c>
    </row>
    <row r="32" spans="1:5">
      <c r="A32" s="34" t="s">
        <v>40</v>
      </c>
      <c r="B32" s="34" t="s">
        <v>34</v>
      </c>
      <c r="C32" s="32">
        <v>30</v>
      </c>
      <c r="D32" s="33">
        <f t="shared" si="0"/>
        <v>31.9</v>
      </c>
      <c r="E32" s="35">
        <v>492041094016</v>
      </c>
    </row>
    <row r="33" spans="1:5">
      <c r="A33" s="34" t="s">
        <v>40</v>
      </c>
      <c r="B33" s="34" t="s">
        <v>35</v>
      </c>
      <c r="C33" s="32">
        <v>55</v>
      </c>
      <c r="D33" s="33">
        <f t="shared" si="0"/>
        <v>57.65</v>
      </c>
      <c r="E33" s="35">
        <v>492041094023</v>
      </c>
    </row>
    <row r="34" spans="1:5">
      <c r="A34" s="34" t="s">
        <v>40</v>
      </c>
      <c r="B34" s="34" t="s">
        <v>36</v>
      </c>
      <c r="C34" s="32">
        <v>57</v>
      </c>
      <c r="D34" s="33">
        <f t="shared" si="0"/>
        <v>59.71</v>
      </c>
      <c r="E34" s="35">
        <v>492041094030</v>
      </c>
    </row>
    <row r="35" spans="1:5">
      <c r="A35" s="34" t="s">
        <v>40</v>
      </c>
      <c r="B35" s="34" t="s">
        <v>37</v>
      </c>
      <c r="C35" s="32">
        <v>34</v>
      </c>
      <c r="D35" s="33">
        <f t="shared" si="0"/>
        <v>36.02</v>
      </c>
      <c r="E35" s="35">
        <v>492041094047</v>
      </c>
    </row>
    <row r="36" spans="1:5">
      <c r="A36" s="34" t="s">
        <v>39</v>
      </c>
      <c r="B36" s="34" t="s">
        <v>34</v>
      </c>
      <c r="C36" s="32">
        <v>21</v>
      </c>
      <c r="D36" s="33">
        <f t="shared" si="0"/>
        <v>22.63</v>
      </c>
      <c r="E36" s="35">
        <v>492041094054</v>
      </c>
    </row>
    <row r="37" spans="1:5">
      <c r="A37" s="34" t="s">
        <v>39</v>
      </c>
      <c r="B37" s="34" t="s">
        <v>35</v>
      </c>
      <c r="C37" s="32">
        <v>23</v>
      </c>
      <c r="D37" s="33">
        <f t="shared" si="0"/>
        <v>24.69</v>
      </c>
      <c r="E37" s="35">
        <v>492041094061</v>
      </c>
    </row>
    <row r="38" spans="1:5">
      <c r="A38" s="34" t="s">
        <v>39</v>
      </c>
      <c r="B38" s="34" t="s">
        <v>36</v>
      </c>
      <c r="C38" s="32">
        <v>27</v>
      </c>
      <c r="D38" s="33">
        <f t="shared" si="0"/>
        <v>28.81</v>
      </c>
      <c r="E38" s="35">
        <v>492041094078</v>
      </c>
    </row>
    <row r="39" spans="1:5">
      <c r="A39" s="34" t="s">
        <v>39</v>
      </c>
      <c r="B39" s="34" t="s">
        <v>37</v>
      </c>
      <c r="C39" s="32">
        <v>21</v>
      </c>
      <c r="D39" s="33">
        <f t="shared" si="0"/>
        <v>22.63</v>
      </c>
      <c r="E39" s="35">
        <v>492041094085</v>
      </c>
    </row>
    <row r="40" spans="1:5">
      <c r="A40" s="34" t="s">
        <v>41</v>
      </c>
      <c r="B40" s="34" t="s">
        <v>34</v>
      </c>
      <c r="C40" s="32">
        <v>37</v>
      </c>
      <c r="D40" s="33">
        <f t="shared" si="0"/>
        <v>39.11</v>
      </c>
      <c r="E40" s="35">
        <v>492041094177</v>
      </c>
    </row>
    <row r="41" spans="1:5">
      <c r="A41" s="34" t="s">
        <v>41</v>
      </c>
      <c r="B41" s="34" t="s">
        <v>35</v>
      </c>
      <c r="C41" s="32">
        <v>47</v>
      </c>
      <c r="D41" s="33">
        <f t="shared" si="0"/>
        <v>49.41</v>
      </c>
      <c r="E41" s="35">
        <v>492041094184</v>
      </c>
    </row>
    <row r="42" spans="1:5">
      <c r="A42" s="34" t="s">
        <v>41</v>
      </c>
      <c r="B42" s="34" t="s">
        <v>36</v>
      </c>
      <c r="C42" s="32">
        <v>49</v>
      </c>
      <c r="D42" s="33">
        <f t="shared" si="0"/>
        <v>51.47</v>
      </c>
      <c r="E42" s="35">
        <v>492041094191</v>
      </c>
    </row>
    <row r="43" spans="1:5">
      <c r="A43" s="34" t="s">
        <v>41</v>
      </c>
      <c r="B43" s="34" t="s">
        <v>37</v>
      </c>
      <c r="C43" s="32">
        <v>43</v>
      </c>
      <c r="D43" s="33">
        <f t="shared" si="0"/>
        <v>45.29</v>
      </c>
      <c r="E43" s="35">
        <v>492041094207</v>
      </c>
    </row>
    <row r="44" spans="1:5">
      <c r="A44" s="34" t="s">
        <v>42</v>
      </c>
      <c r="B44" s="34" t="s">
        <v>34</v>
      </c>
      <c r="C44" s="32">
        <v>45</v>
      </c>
      <c r="D44" s="33">
        <f t="shared" si="0"/>
        <v>47.35</v>
      </c>
      <c r="E44" s="35">
        <v>492041094290</v>
      </c>
    </row>
    <row r="45" spans="1:5">
      <c r="A45" s="34" t="s">
        <v>42</v>
      </c>
      <c r="B45" s="34" t="s">
        <v>35</v>
      </c>
      <c r="C45" s="32">
        <v>78</v>
      </c>
      <c r="D45" s="33">
        <f t="shared" si="0"/>
        <v>81.34</v>
      </c>
      <c r="E45" s="35">
        <v>492041094306</v>
      </c>
    </row>
    <row r="46" spans="1:5">
      <c r="A46" s="34" t="s">
        <v>42</v>
      </c>
      <c r="B46" s="34" t="s">
        <v>36</v>
      </c>
      <c r="C46" s="32">
        <v>79</v>
      </c>
      <c r="D46" s="33">
        <f t="shared" si="0"/>
        <v>82.37</v>
      </c>
      <c r="E46" s="35">
        <v>492041094313</v>
      </c>
    </row>
    <row r="47" spans="1:5">
      <c r="A47" s="34" t="s">
        <v>42</v>
      </c>
      <c r="B47" s="34" t="s">
        <v>37</v>
      </c>
      <c r="C47" s="32">
        <v>52</v>
      </c>
      <c r="D47" s="33">
        <f t="shared" si="0"/>
        <v>54.56</v>
      </c>
      <c r="E47" s="35">
        <v>492041094320</v>
      </c>
    </row>
    <row r="48" spans="1:5">
      <c r="A48" s="34" t="s">
        <v>42</v>
      </c>
      <c r="B48" s="34" t="s">
        <v>34</v>
      </c>
      <c r="C48" s="32">
        <v>23</v>
      </c>
      <c r="D48" s="33">
        <f t="shared" si="0"/>
        <v>24.69</v>
      </c>
      <c r="E48" s="35">
        <v>492041094337</v>
      </c>
    </row>
    <row r="49" spans="1:5">
      <c r="A49" s="34" t="s">
        <v>42</v>
      </c>
      <c r="B49" s="34" t="s">
        <v>35</v>
      </c>
      <c r="C49" s="32">
        <v>42</v>
      </c>
      <c r="D49" s="33">
        <f t="shared" si="0"/>
        <v>44.26</v>
      </c>
      <c r="E49" s="35">
        <v>492041094344</v>
      </c>
    </row>
    <row r="50" spans="1:5">
      <c r="A50" s="34" t="s">
        <v>42</v>
      </c>
      <c r="B50" s="34" t="s">
        <v>36</v>
      </c>
      <c r="C50" s="32">
        <v>39</v>
      </c>
      <c r="D50" s="33">
        <f t="shared" si="0"/>
        <v>41.17</v>
      </c>
      <c r="E50" s="35">
        <v>492041094351</v>
      </c>
    </row>
    <row r="51" spans="1:5">
      <c r="A51" s="34" t="s">
        <v>42</v>
      </c>
      <c r="B51" s="34" t="s">
        <v>37</v>
      </c>
      <c r="C51" s="32">
        <v>30</v>
      </c>
      <c r="D51" s="33">
        <f t="shared" si="0"/>
        <v>31.9</v>
      </c>
      <c r="E51" s="35">
        <v>492041094368</v>
      </c>
    </row>
    <row r="52" spans="1:5">
      <c r="A52" s="34" t="s">
        <v>42</v>
      </c>
      <c r="B52" s="34" t="s">
        <v>34</v>
      </c>
      <c r="C52" s="32">
        <v>23</v>
      </c>
      <c r="D52" s="33">
        <f t="shared" si="0"/>
        <v>24.69</v>
      </c>
      <c r="E52" s="35">
        <v>492041094375</v>
      </c>
    </row>
    <row r="53" spans="1:5">
      <c r="A53" s="34" t="s">
        <v>42</v>
      </c>
      <c r="B53" s="34" t="s">
        <v>35</v>
      </c>
      <c r="C53" s="32">
        <v>42</v>
      </c>
      <c r="D53" s="33">
        <f t="shared" si="0"/>
        <v>44.26</v>
      </c>
      <c r="E53" s="35">
        <v>492041094382</v>
      </c>
    </row>
    <row r="54" spans="1:5">
      <c r="A54" s="34" t="s">
        <v>42</v>
      </c>
      <c r="B54" s="34" t="s">
        <v>36</v>
      </c>
      <c r="C54" s="32">
        <v>39</v>
      </c>
      <c r="D54" s="33">
        <f t="shared" si="0"/>
        <v>41.17</v>
      </c>
      <c r="E54" s="35">
        <v>492041094399</v>
      </c>
    </row>
    <row r="55" spans="1:5">
      <c r="A55" s="34" t="s">
        <v>42</v>
      </c>
      <c r="B55" s="34" t="s">
        <v>37</v>
      </c>
      <c r="C55" s="32">
        <v>30</v>
      </c>
      <c r="D55" s="33">
        <f t="shared" si="0"/>
        <v>31.9</v>
      </c>
      <c r="E55" s="35">
        <v>492041094405</v>
      </c>
    </row>
    <row r="56" spans="1:5">
      <c r="A56" s="34" t="s">
        <v>43</v>
      </c>
      <c r="B56" s="34" t="s">
        <v>34</v>
      </c>
      <c r="C56" s="32">
        <v>19</v>
      </c>
      <c r="D56" s="33">
        <f t="shared" si="0"/>
        <v>20.57</v>
      </c>
      <c r="E56" s="35">
        <v>492041094412</v>
      </c>
    </row>
    <row r="57" spans="1:5">
      <c r="A57" s="34" t="s">
        <v>43</v>
      </c>
      <c r="B57" s="34" t="s">
        <v>35</v>
      </c>
      <c r="C57" s="32">
        <v>34</v>
      </c>
      <c r="D57" s="33">
        <f t="shared" si="0"/>
        <v>36.02</v>
      </c>
      <c r="E57" s="35">
        <v>492041094429</v>
      </c>
    </row>
    <row r="58" spans="1:5">
      <c r="A58" s="34" t="s">
        <v>43</v>
      </c>
      <c r="B58" s="34" t="s">
        <v>36</v>
      </c>
      <c r="C58" s="32">
        <v>36</v>
      </c>
      <c r="D58" s="33">
        <f t="shared" si="0"/>
        <v>38.08</v>
      </c>
      <c r="E58" s="35">
        <v>492041094436</v>
      </c>
    </row>
    <row r="59" spans="1:5">
      <c r="A59" s="34" t="s">
        <v>43</v>
      </c>
      <c r="B59" s="34" t="s">
        <v>37</v>
      </c>
      <c r="C59" s="32">
        <v>23</v>
      </c>
      <c r="D59" s="33">
        <f t="shared" si="0"/>
        <v>24.69</v>
      </c>
      <c r="E59" s="35">
        <v>492041094443</v>
      </c>
    </row>
    <row r="60" spans="1:5">
      <c r="A60" s="34" t="s">
        <v>44</v>
      </c>
      <c r="B60" s="34" t="s">
        <v>34</v>
      </c>
      <c r="C60" s="32">
        <v>21</v>
      </c>
      <c r="D60" s="33">
        <f t="shared" si="0"/>
        <v>22.63</v>
      </c>
      <c r="E60" s="35">
        <v>492041094535</v>
      </c>
    </row>
    <row r="61" spans="1:5">
      <c r="A61" s="34" t="s">
        <v>44</v>
      </c>
      <c r="B61" s="34" t="s">
        <v>35</v>
      </c>
      <c r="C61" s="32">
        <v>36</v>
      </c>
      <c r="D61" s="33">
        <f t="shared" si="0"/>
        <v>38.08</v>
      </c>
      <c r="E61" s="35">
        <v>492041094542</v>
      </c>
    </row>
    <row r="62" spans="1:5">
      <c r="A62" s="34" t="s">
        <v>44</v>
      </c>
      <c r="B62" s="34" t="s">
        <v>36</v>
      </c>
      <c r="C62" s="32">
        <v>39</v>
      </c>
      <c r="D62" s="33">
        <f t="shared" si="0"/>
        <v>41.17</v>
      </c>
      <c r="E62" s="35">
        <v>492041094559</v>
      </c>
    </row>
    <row r="63" spans="1:5">
      <c r="A63" s="34" t="s">
        <v>44</v>
      </c>
      <c r="B63" s="34" t="s">
        <v>37</v>
      </c>
      <c r="C63" s="32">
        <v>24</v>
      </c>
      <c r="D63" s="33">
        <f t="shared" si="0"/>
        <v>25.72</v>
      </c>
      <c r="E63" s="35">
        <v>492041094566</v>
      </c>
    </row>
    <row r="64" spans="1:5">
      <c r="A64" s="34" t="s">
        <v>44</v>
      </c>
      <c r="B64" s="34" t="s">
        <v>34</v>
      </c>
      <c r="C64" s="32">
        <v>22</v>
      </c>
      <c r="D64" s="33">
        <f t="shared" si="0"/>
        <v>23.66</v>
      </c>
      <c r="E64" s="35">
        <v>492041094818</v>
      </c>
    </row>
    <row r="65" spans="1:5">
      <c r="A65" s="34" t="s">
        <v>44</v>
      </c>
      <c r="B65" s="34" t="s">
        <v>35</v>
      </c>
      <c r="C65" s="32">
        <v>37</v>
      </c>
      <c r="D65" s="33">
        <f t="shared" si="0"/>
        <v>39.11</v>
      </c>
      <c r="E65" s="35">
        <v>492041094825</v>
      </c>
    </row>
    <row r="66" spans="1:5">
      <c r="A66" s="34" t="s">
        <v>44</v>
      </c>
      <c r="B66" s="34" t="s">
        <v>36</v>
      </c>
      <c r="C66" s="32">
        <v>36</v>
      </c>
      <c r="D66" s="33">
        <f t="shared" si="0"/>
        <v>38.08</v>
      </c>
      <c r="E66" s="35">
        <v>492041094832</v>
      </c>
    </row>
    <row r="67" spans="1:5">
      <c r="A67" s="34" t="s">
        <v>44</v>
      </c>
      <c r="B67" s="34" t="s">
        <v>37</v>
      </c>
      <c r="C67" s="32">
        <v>25</v>
      </c>
      <c r="D67" s="33">
        <f t="shared" si="0"/>
        <v>26.75</v>
      </c>
      <c r="E67" s="35">
        <v>492041094849</v>
      </c>
    </row>
    <row r="68" spans="1:5">
      <c r="A68" s="34" t="s">
        <v>45</v>
      </c>
      <c r="B68" s="34" t="s">
        <v>34</v>
      </c>
      <c r="C68" s="32">
        <v>22</v>
      </c>
      <c r="D68" s="33">
        <f t="shared" si="0"/>
        <v>23.66</v>
      </c>
      <c r="E68" s="35">
        <v>492041094856</v>
      </c>
    </row>
    <row r="69" spans="1:5">
      <c r="A69" s="34" t="s">
        <v>45</v>
      </c>
      <c r="B69" s="34" t="s">
        <v>35</v>
      </c>
      <c r="C69" s="32">
        <v>37</v>
      </c>
      <c r="D69" s="33">
        <f t="shared" si="0"/>
        <v>39.11</v>
      </c>
      <c r="E69" s="35">
        <v>492041094863</v>
      </c>
    </row>
    <row r="70" spans="1:5">
      <c r="A70" s="34" t="s">
        <v>45</v>
      </c>
      <c r="B70" s="34" t="s">
        <v>36</v>
      </c>
      <c r="C70" s="32">
        <v>36</v>
      </c>
      <c r="D70" s="33">
        <f t="shared" si="0"/>
        <v>38.08</v>
      </c>
      <c r="E70" s="35">
        <v>492041094870</v>
      </c>
    </row>
    <row r="71" spans="1:5">
      <c r="A71" s="34" t="s">
        <v>45</v>
      </c>
      <c r="B71" s="34" t="s">
        <v>37</v>
      </c>
      <c r="C71" s="32">
        <v>25</v>
      </c>
      <c r="D71" s="33">
        <f t="shared" si="0"/>
        <v>26.75</v>
      </c>
      <c r="E71" s="35">
        <v>492041094887</v>
      </c>
    </row>
    <row r="72" spans="1:5">
      <c r="A72" s="34" t="s">
        <v>45</v>
      </c>
      <c r="B72" s="34" t="s">
        <v>34</v>
      </c>
      <c r="C72" s="32">
        <v>19</v>
      </c>
      <c r="D72" s="33">
        <f t="shared" si="0"/>
        <v>20.57</v>
      </c>
      <c r="E72" s="35">
        <v>492041094894</v>
      </c>
    </row>
    <row r="73" spans="1:5">
      <c r="A73" s="34" t="s">
        <v>45</v>
      </c>
      <c r="B73" s="34" t="s">
        <v>35</v>
      </c>
      <c r="C73" s="32">
        <v>32</v>
      </c>
      <c r="D73" s="33">
        <f t="shared" si="0"/>
        <v>33.96</v>
      </c>
      <c r="E73" s="35">
        <v>492041094900</v>
      </c>
    </row>
    <row r="74" spans="1:5">
      <c r="A74" s="34" t="s">
        <v>45</v>
      </c>
      <c r="B74" s="34" t="s">
        <v>36</v>
      </c>
      <c r="C74" s="32">
        <v>32</v>
      </c>
      <c r="D74" s="33">
        <f t="shared" si="0"/>
        <v>33.96</v>
      </c>
      <c r="E74" s="35">
        <v>492041094917</v>
      </c>
    </row>
    <row r="75" spans="1:5">
      <c r="A75" s="34" t="s">
        <v>45</v>
      </c>
      <c r="B75" s="34" t="s">
        <v>37</v>
      </c>
      <c r="C75" s="32">
        <v>23</v>
      </c>
      <c r="D75" s="33">
        <f t="shared" si="0"/>
        <v>24.69</v>
      </c>
      <c r="E75" s="35">
        <v>492041094924</v>
      </c>
    </row>
    <row r="76" spans="1:5">
      <c r="A76" s="34" t="s">
        <v>46</v>
      </c>
      <c r="B76" s="34" t="s">
        <v>34</v>
      </c>
      <c r="C76" s="32">
        <v>37</v>
      </c>
      <c r="D76" s="33">
        <f t="shared" si="0"/>
        <v>39.11</v>
      </c>
      <c r="E76" s="35">
        <v>492041095051</v>
      </c>
    </row>
    <row r="77" spans="1:5">
      <c r="A77" s="34" t="s">
        <v>46</v>
      </c>
      <c r="B77" s="34" t="s">
        <v>35</v>
      </c>
      <c r="C77" s="32">
        <v>63</v>
      </c>
      <c r="D77" s="33">
        <f t="shared" si="0"/>
        <v>65.89</v>
      </c>
      <c r="E77" s="35">
        <v>492041095068</v>
      </c>
    </row>
    <row r="78" spans="1:5">
      <c r="A78" s="34" t="s">
        <v>46</v>
      </c>
      <c r="B78" s="34" t="s">
        <v>36</v>
      </c>
      <c r="C78" s="32">
        <v>63</v>
      </c>
      <c r="D78" s="33">
        <f t="shared" si="0"/>
        <v>65.89</v>
      </c>
      <c r="E78" s="35">
        <v>492041095075</v>
      </c>
    </row>
    <row r="79" spans="1:5">
      <c r="A79" s="34" t="s">
        <v>46</v>
      </c>
      <c r="B79" s="34" t="s">
        <v>37</v>
      </c>
      <c r="C79" s="32">
        <v>37</v>
      </c>
      <c r="D79" s="33">
        <f t="shared" si="0"/>
        <v>39.11</v>
      </c>
      <c r="E79" s="35">
        <v>492041095082</v>
      </c>
    </row>
    <row r="80" spans="1:5">
      <c r="A80" s="34" t="s">
        <v>47</v>
      </c>
      <c r="B80" s="34" t="s">
        <v>34</v>
      </c>
      <c r="C80" s="32">
        <v>26</v>
      </c>
      <c r="D80" s="33">
        <f t="shared" ref="D80:D103" si="1">C80*1.03+1</f>
        <v>27.78</v>
      </c>
      <c r="E80" s="35">
        <v>492041095099</v>
      </c>
    </row>
    <row r="81" spans="1:5">
      <c r="A81" s="34" t="s">
        <v>47</v>
      </c>
      <c r="B81" s="34" t="s">
        <v>35</v>
      </c>
      <c r="C81" s="32">
        <v>46</v>
      </c>
      <c r="D81" s="33">
        <f t="shared" si="1"/>
        <v>48.38</v>
      </c>
      <c r="E81" s="35">
        <v>492041095105</v>
      </c>
    </row>
    <row r="82" spans="1:5">
      <c r="A82" s="34" t="s">
        <v>47</v>
      </c>
      <c r="B82" s="34" t="s">
        <v>36</v>
      </c>
      <c r="C82" s="32">
        <v>44</v>
      </c>
      <c r="D82" s="33">
        <f t="shared" si="1"/>
        <v>46.32</v>
      </c>
      <c r="E82" s="35">
        <v>492041095112</v>
      </c>
    </row>
    <row r="83" spans="1:5">
      <c r="A83" s="34" t="s">
        <v>47</v>
      </c>
      <c r="B83" s="34" t="s">
        <v>37</v>
      </c>
      <c r="C83" s="32">
        <v>30</v>
      </c>
      <c r="D83" s="33">
        <f t="shared" si="1"/>
        <v>31.9</v>
      </c>
      <c r="E83" s="35">
        <v>492041095129</v>
      </c>
    </row>
    <row r="84" spans="1:5">
      <c r="A84" s="34" t="s">
        <v>48</v>
      </c>
      <c r="B84" s="34" t="s">
        <v>34</v>
      </c>
      <c r="C84" s="32">
        <v>19</v>
      </c>
      <c r="D84" s="33">
        <f t="shared" si="1"/>
        <v>20.57</v>
      </c>
      <c r="E84" s="35">
        <v>492041095136</v>
      </c>
    </row>
    <row r="85" spans="1:5">
      <c r="A85" s="34" t="s">
        <v>48</v>
      </c>
      <c r="B85" s="34" t="s">
        <v>35</v>
      </c>
      <c r="C85" s="32">
        <v>32</v>
      </c>
      <c r="D85" s="33">
        <f t="shared" si="1"/>
        <v>33.96</v>
      </c>
      <c r="E85" s="35">
        <v>492041095143</v>
      </c>
    </row>
    <row r="86" spans="1:5">
      <c r="A86" s="34" t="s">
        <v>48</v>
      </c>
      <c r="B86" s="34" t="s">
        <v>36</v>
      </c>
      <c r="C86" s="32">
        <v>32</v>
      </c>
      <c r="D86" s="33">
        <f t="shared" si="1"/>
        <v>33.96</v>
      </c>
      <c r="E86" s="35">
        <v>492041095150</v>
      </c>
    </row>
    <row r="87" spans="1:5">
      <c r="A87" s="34" t="s">
        <v>48</v>
      </c>
      <c r="B87" s="34" t="s">
        <v>37</v>
      </c>
      <c r="C87" s="32">
        <v>23</v>
      </c>
      <c r="D87" s="33">
        <f t="shared" si="1"/>
        <v>24.69</v>
      </c>
      <c r="E87" s="35">
        <v>492041095167</v>
      </c>
    </row>
    <row r="88" spans="1:5">
      <c r="A88" s="34" t="s">
        <v>49</v>
      </c>
      <c r="B88" s="34" t="s">
        <v>34</v>
      </c>
      <c r="C88" s="32">
        <v>18</v>
      </c>
      <c r="D88" s="33">
        <f t="shared" si="1"/>
        <v>19.54</v>
      </c>
      <c r="E88" s="35">
        <v>492041095174</v>
      </c>
    </row>
    <row r="89" spans="1:5">
      <c r="A89" s="34" t="s">
        <v>49</v>
      </c>
      <c r="B89" s="34" t="s">
        <v>35</v>
      </c>
      <c r="C89" s="32">
        <v>31</v>
      </c>
      <c r="D89" s="33">
        <f t="shared" si="1"/>
        <v>32.93</v>
      </c>
      <c r="E89" s="35">
        <v>492041095181</v>
      </c>
    </row>
    <row r="90" spans="1:5">
      <c r="A90" s="34" t="s">
        <v>49</v>
      </c>
      <c r="B90" s="34" t="s">
        <v>36</v>
      </c>
      <c r="C90" s="32">
        <v>30</v>
      </c>
      <c r="D90" s="33">
        <f t="shared" si="1"/>
        <v>31.9</v>
      </c>
      <c r="E90" s="35">
        <v>492041095198</v>
      </c>
    </row>
    <row r="91" spans="1:5">
      <c r="A91" s="34" t="s">
        <v>49</v>
      </c>
      <c r="B91" s="34" t="s">
        <v>37</v>
      </c>
      <c r="C91" s="32">
        <v>23</v>
      </c>
      <c r="D91" s="33">
        <f t="shared" si="1"/>
        <v>24.69</v>
      </c>
      <c r="E91" s="35">
        <v>492041095204</v>
      </c>
    </row>
    <row r="92" spans="1:5">
      <c r="A92" s="34" t="s">
        <v>50</v>
      </c>
      <c r="B92" s="34" t="s">
        <v>34</v>
      </c>
      <c r="C92" s="32">
        <v>19</v>
      </c>
      <c r="D92" s="33">
        <f t="shared" si="1"/>
        <v>20.57</v>
      </c>
      <c r="E92" s="35">
        <v>492041095334</v>
      </c>
    </row>
    <row r="93" spans="1:5">
      <c r="A93" s="34" t="s">
        <v>50</v>
      </c>
      <c r="B93" s="34" t="s">
        <v>35</v>
      </c>
      <c r="C93" s="32">
        <v>26</v>
      </c>
      <c r="D93" s="33">
        <f t="shared" si="1"/>
        <v>27.78</v>
      </c>
      <c r="E93" s="35">
        <v>492041095341</v>
      </c>
    </row>
    <row r="94" spans="1:5">
      <c r="A94" s="34" t="s">
        <v>50</v>
      </c>
      <c r="B94" s="34" t="s">
        <v>36</v>
      </c>
      <c r="C94" s="32">
        <v>31</v>
      </c>
      <c r="D94" s="33">
        <f t="shared" si="1"/>
        <v>32.93</v>
      </c>
      <c r="E94" s="35">
        <v>492041095358</v>
      </c>
    </row>
    <row r="95" spans="1:5">
      <c r="A95" s="34" t="s">
        <v>50</v>
      </c>
      <c r="B95" s="34" t="s">
        <v>37</v>
      </c>
      <c r="C95" s="32">
        <v>26</v>
      </c>
      <c r="D95" s="33">
        <f t="shared" si="1"/>
        <v>27.78</v>
      </c>
      <c r="E95" s="35">
        <v>492041095365</v>
      </c>
    </row>
    <row r="96" spans="1:5">
      <c r="A96" s="34" t="s">
        <v>51</v>
      </c>
      <c r="B96" s="34" t="s">
        <v>34</v>
      </c>
      <c r="C96" s="32">
        <v>23</v>
      </c>
      <c r="D96" s="33">
        <f t="shared" si="1"/>
        <v>24.69</v>
      </c>
      <c r="E96" s="35">
        <v>492041095419</v>
      </c>
    </row>
    <row r="97" spans="1:5">
      <c r="A97" s="34" t="s">
        <v>51</v>
      </c>
      <c r="B97" s="34" t="s">
        <v>35</v>
      </c>
      <c r="C97" s="38">
        <v>42</v>
      </c>
      <c r="D97" s="33">
        <f t="shared" si="1"/>
        <v>44.26</v>
      </c>
      <c r="E97" s="39">
        <v>492041095426</v>
      </c>
    </row>
    <row r="98" spans="1:5">
      <c r="A98" s="34" t="s">
        <v>51</v>
      </c>
      <c r="B98" s="34" t="s">
        <v>36</v>
      </c>
      <c r="C98" s="38">
        <v>42</v>
      </c>
      <c r="D98" s="33">
        <f t="shared" si="1"/>
        <v>44.26</v>
      </c>
      <c r="E98" s="39">
        <v>492041095433</v>
      </c>
    </row>
    <row r="99" spans="1:5">
      <c r="A99" s="34" t="s">
        <v>51</v>
      </c>
      <c r="B99" s="34" t="s">
        <v>37</v>
      </c>
      <c r="C99" s="38">
        <v>25</v>
      </c>
      <c r="D99" s="33">
        <f t="shared" si="1"/>
        <v>26.75</v>
      </c>
      <c r="E99" s="39">
        <v>492041095440</v>
      </c>
    </row>
    <row r="100" spans="1:5">
      <c r="A100" s="34" t="s">
        <v>33</v>
      </c>
      <c r="B100" s="34" t="s">
        <v>34</v>
      </c>
      <c r="C100" s="38">
        <v>21</v>
      </c>
      <c r="D100" s="33">
        <f t="shared" si="1"/>
        <v>22.63</v>
      </c>
      <c r="E100" s="40">
        <v>492041093774</v>
      </c>
    </row>
    <row r="101" spans="1:5">
      <c r="A101" s="34" t="s">
        <v>33</v>
      </c>
      <c r="B101" s="34" t="s">
        <v>35</v>
      </c>
      <c r="C101" s="38">
        <v>37</v>
      </c>
      <c r="D101" s="33">
        <f t="shared" si="1"/>
        <v>39.11</v>
      </c>
      <c r="E101" s="40">
        <v>492041093781</v>
      </c>
    </row>
    <row r="102" spans="1:5">
      <c r="A102" s="34" t="s">
        <v>33</v>
      </c>
      <c r="B102" s="34" t="s">
        <v>36</v>
      </c>
      <c r="C102" s="38">
        <v>36</v>
      </c>
      <c r="D102" s="33">
        <f t="shared" si="1"/>
        <v>38.08</v>
      </c>
      <c r="E102" s="40">
        <v>492041093798</v>
      </c>
    </row>
    <row r="103" spans="1:5">
      <c r="A103" s="34" t="s">
        <v>33</v>
      </c>
      <c r="B103" s="34" t="s">
        <v>37</v>
      </c>
      <c r="C103" s="38">
        <v>24</v>
      </c>
      <c r="D103" s="33">
        <f t="shared" si="1"/>
        <v>25.72</v>
      </c>
      <c r="E103" s="40">
        <v>492041093804</v>
      </c>
    </row>
    <row r="104" spans="1:5">
      <c r="A104" s="31" t="s">
        <v>28</v>
      </c>
      <c r="B104" s="31"/>
      <c r="C104" s="32">
        <f>SUM(C16:C103)</f>
        <v>2984</v>
      </c>
      <c r="D104" s="33">
        <f>SUM(D16:D103)</f>
        <v>3161.52</v>
      </c>
      <c r="E104" s="41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2025-08-19T08:16:49Z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73A1E1E63640455C9571FCEEAD1C482B_13</vt:lpwstr>
  </property>
</Properties>
</file>