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送货单!$A$1:$G$19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<sst xmlns="http://schemas.openxmlformats.org/spreadsheetml/2006/main" count="34" uniqueCount="34">
  <si>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b/>
        <sz val="20"/>
        <color rgb="FF000000"/>
        <rFont val="宋体"/>
        <charset val="134"/>
      </rPr>
      <t>上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海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汭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珩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</si>
  <si>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Arial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</si>
  <si>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</t>
  </si>
  <si>
    <t>2025.8.19</t>
  </si>
  <si>
    <t>发货地址</t>
  </si>
  <si>
    <t>寄黄云萍，中通单号：73568703333446</t>
  </si>
  <si>
    <t xml:space="preserve">ORDER NR </t>
  </si>
  <si>
    <t>Item Code</t>
  </si>
  <si>
    <t>SIZE</t>
  </si>
  <si>
    <t>Order Qty</t>
  </si>
  <si>
    <t>Total Qty</t>
  </si>
  <si>
    <t>Carton #/Total</t>
  </si>
  <si>
    <t>订单号</t>
  </si>
  <si>
    <t>产品型号</t>
  </si>
  <si>
    <t>款号</t>
  </si>
  <si>
    <t>尺码</t>
  </si>
  <si>
    <t>订单数</t>
  </si>
  <si>
    <t>总实发数</t>
  </si>
  <si>
    <r>
      <rPr>
        <sz val="10"/>
        <rFont val="宋体"/>
        <charset val="134"/>
      </rPr>
      <t>总箱数</t>
    </r>
    <r>
      <rPr>
        <sz val="10"/>
        <rFont val="Arial"/>
        <charset val="134"/>
      </rPr>
      <t>\</t>
    </r>
    <r>
      <rPr>
        <sz val="10"/>
        <rFont val="宋体"/>
        <charset val="134"/>
      </rPr>
      <t>箱号</t>
    </r>
  </si>
  <si>
    <t>P25081215 S25080524</t>
  </si>
  <si>
    <t>裁剪标</t>
  </si>
  <si>
    <t>41-90156</t>
  </si>
  <si>
    <t>1\1</t>
  </si>
  <si>
    <t xml:space="preserve">P25081218  S25080526 </t>
  </si>
  <si>
    <t xml:space="preserve"> 45-90201</t>
  </si>
  <si>
    <t xml:space="preserve">P25081833  S25080777 </t>
  </si>
  <si>
    <t xml:space="preserve"> 201-90758</t>
  </si>
  <si>
    <t>P25081839 S25080781</t>
  </si>
  <si>
    <t xml:space="preserve"> 300-61839FC</t>
  </si>
  <si>
    <t>P25081835  S25080779</t>
  </si>
  <si>
    <t xml:space="preserve"> 201-90760</t>
  </si>
  <si>
    <t>202-90755</t>
  </si>
  <si>
    <t xml:space="preserve">P25081638 S25080674 </t>
  </si>
  <si>
    <t>201-MOU91716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</si>
</sst>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7">
    <font>
      <sz val="11"/>
      <color theme="1"/>
      <name val="宋体"/>
      <charset val="134"/>
      <scheme val="minor"/>
    </font>
    <font>
      <sz val="10"/>
      <color indexed="8"/>
      <name val="Arial"/>
      <charset val="134"/>
    </font>
    <font>
      <sz val="11"/>
      <color indexed="8"/>
      <name val="Arial"/>
      <charset val="134"/>
    </font>
    <font>
      <b/>
      <sz val="20"/>
      <color rgb="FF000000"/>
      <name val="宋体"/>
      <charset val="134"/>
    </font>
    <font>
      <b/>
      <sz val="20"/>
      <color rgb="FF000000"/>
      <name val="Arial"/>
      <charset val="134"/>
    </font>
    <font>
      <b/>
      <sz val="20"/>
      <color indexed="8"/>
      <name val="Arial"/>
      <charset val="134"/>
    </font>
    <font>
      <b/>
      <sz val="20"/>
      <color indexed="8"/>
      <name val="宋体"/>
      <charset val="134"/>
    </font>
    <font>
      <sz val="11"/>
      <color rgb="FF000000"/>
      <name val="宋体"/>
      <charset val="134"/>
    </font>
    <font>
      <sz val="11"/>
      <color rgb="FFFF0000"/>
      <name val="Arial"/>
      <charset val="134"/>
    </font>
    <font>
      <sz val="11"/>
      <color indexed="10"/>
      <name val="Arial"/>
      <charset val="134"/>
    </font>
    <font>
      <sz val="11"/>
      <color rgb="FFFF000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0"/>
      <name val="Arial Unicode MS"/>
      <charset val="134"/>
    </font>
    <font>
      <sz val="11"/>
      <color rgb="FF000000"/>
      <name val="Arial"/>
      <charset val="134"/>
    </font>
    <font>
      <sz val="10.5"/>
      <color rgb="FF333333"/>
      <name val="Helvetica Neue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DFF0D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11" fillId="0" borderId="0"/>
    <xf numFmtId="0" fontId="36" fillId="0" borderId="0"/>
    <xf numFmtId="0" fontId="11" fillId="0" borderId="0"/>
    <xf numFmtId="0" fontId="36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53" applyFont="1" applyFill="1" applyBorder="1" applyAlignment="1">
      <alignment horizontal="center" vertical="center" wrapText="1"/>
    </xf>
    <xf numFmtId="176" fontId="11" fillId="0" borderId="1" xfId="53" applyNumberFormat="1" applyFont="1" applyFill="1" applyBorder="1" applyAlignment="1">
      <alignment horizontal="center" vertical="center" wrapText="1"/>
    </xf>
    <xf numFmtId="49" fontId="11" fillId="0" borderId="1" xfId="53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53" applyFont="1" applyFill="1" applyBorder="1" applyAlignment="1">
      <alignment horizontal="center" vertical="center" wrapText="1"/>
    </xf>
    <xf numFmtId="15" fontId="13" fillId="0" borderId="1" xfId="53" applyNumberFormat="1" applyFont="1" applyFill="1" applyBorder="1" applyAlignment="1">
      <alignment horizontal="center" vertical="center" wrapText="1"/>
    </xf>
    <xf numFmtId="176" fontId="13" fillId="0" borderId="1" xfId="53" applyNumberFormat="1" applyFont="1" applyFill="1" applyBorder="1" applyAlignment="1">
      <alignment horizontal="center" vertical="center" wrapText="1"/>
    </xf>
    <xf numFmtId="176" fontId="12" fillId="0" borderId="1" xfId="53" applyNumberFormat="1" applyFont="1" applyFill="1" applyBorder="1" applyAlignment="1">
      <alignment horizontal="center" vertical="center" wrapText="1"/>
    </xf>
    <xf numFmtId="49" fontId="12" fillId="0" borderId="1" xfId="53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1" fillId="0" borderId="1" xfId="53" applyFont="1" applyFill="1" applyBorder="1" applyAlignment="1">
      <alignment horizontal="left" vertical="center" wrapText="1"/>
    </xf>
    <xf numFmtId="177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15" fillId="2" borderId="1" xfId="0" applyFont="1" applyFill="1" applyBorder="1" applyAlignment="1">
      <alignment vertical="top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5" name="HTMLCheckbox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6" name="HTMLCheckbox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7" name="HTMLCheckbox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8" name="HTMLCheckbox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9" name="HTMLCheckbox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0" name="HTMLCheckbox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1" name="HTMLCheckbox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2" name="HTMLCheckbox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3" name="HTMLCheckbox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4" name="HTMLCheckbox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5" name="HTMLCheckbox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6" name="HTMLCheckbox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7" name="HTMLCheckbox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6.xml"/><Relationship Id="rId8" Type="http://schemas.openxmlformats.org/officeDocument/2006/relationships/control" Target="../activeX/activeX5.xml"/><Relationship Id="rId7" Type="http://schemas.openxmlformats.org/officeDocument/2006/relationships/control" Target="../activeX/activeX4.xml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7" Type="http://schemas.openxmlformats.org/officeDocument/2006/relationships/image" Target="../media/image2.wmf"/><Relationship Id="rId16" Type="http://schemas.openxmlformats.org/officeDocument/2006/relationships/control" Target="../activeX/activeX13.xml"/><Relationship Id="rId15" Type="http://schemas.openxmlformats.org/officeDocument/2006/relationships/control" Target="../activeX/activeX12.xml"/><Relationship Id="rId14" Type="http://schemas.openxmlformats.org/officeDocument/2006/relationships/control" Target="../activeX/activeX11.xml"/><Relationship Id="rId13" Type="http://schemas.openxmlformats.org/officeDocument/2006/relationships/control" Target="../activeX/activeX10.xml"/><Relationship Id="rId12" Type="http://schemas.openxmlformats.org/officeDocument/2006/relationships/control" Target="../activeX/activeX9.xml"/><Relationship Id="rId11" Type="http://schemas.openxmlformats.org/officeDocument/2006/relationships/control" Target="../activeX/activeX8.xml"/><Relationship Id="rId10" Type="http://schemas.openxmlformats.org/officeDocument/2006/relationships/control" Target="../activeX/activeX7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56"/>
  <sheetViews>
    <sheetView tabSelected="1" zoomScale="90" zoomScaleNormal="90" topLeftCell="A18" workbookViewId="0">
      <selection activeCell="D37" sqref="D37"/>
    </sheetView>
  </sheetViews>
  <sheetFormatPr defaultColWidth="18" defaultRowHeight="14.25" outlineLevelCol="6"/>
  <cols>
    <col min="1" max="1" width="27.2166666666667" style="2" customWidth="1"/>
    <col min="2" max="2" width="17.775" style="2" customWidth="1"/>
    <col min="3" max="3" width="23.1833333333333" style="3" customWidth="1"/>
    <col min="4" max="4" width="24.025" style="3" customWidth="1"/>
    <col min="5" max="5" width="9.3" style="3" customWidth="1"/>
    <col min="6" max="6" width="10.775" style="4" customWidth="1"/>
    <col min="7" max="7" width="15.975" style="2" customWidth="1"/>
    <col min="8" max="8" width="18" style="2"/>
    <col min="9" max="9" width="27.6333333333333" style="2" customWidth="1"/>
    <col min="10" max="16384" width="18" style="2"/>
  </cols>
  <sheetData>
    <row r="1" ht="27" customHeight="1" spans="1:7">
      <c r="A1" s="5" t="s">
        <v>0</v>
      </c>
      <c r="B1" s="6"/>
      <c r="C1" s="7"/>
      <c r="D1" s="7"/>
      <c r="E1" s="7"/>
      <c r="F1" s="7"/>
      <c r="G1" s="7"/>
    </row>
    <row r="2" ht="34" customHeight="1" spans="1:7">
      <c r="A2" s="8" t="s">
        <v>1</v>
      </c>
      <c r="B2" s="7"/>
      <c r="C2" s="7"/>
      <c r="D2" s="7"/>
      <c r="E2" s="7"/>
      <c r="F2" s="7"/>
      <c r="G2" s="7"/>
    </row>
    <row r="3" ht="17" customHeight="1" spans="1:7">
      <c r="A3" s="9"/>
      <c r="B3" s="9"/>
      <c r="C3" s="9"/>
      <c r="D3" s="10" t="s">
        <v>2</v>
      </c>
      <c r="E3" s="11" t="s">
        <v>3</v>
      </c>
      <c r="F3" s="12"/>
      <c r="G3" s="12"/>
    </row>
    <row r="4" ht="17" customHeight="1" spans="1:7">
      <c r="A4" s="9"/>
      <c r="B4" s="9"/>
      <c r="C4" s="9"/>
      <c r="D4" s="10" t="s">
        <v>4</v>
      </c>
      <c r="E4" s="13" t="s">
        <v>5</v>
      </c>
      <c r="F4" s="14"/>
      <c r="G4" s="14"/>
    </row>
    <row r="5" s="1" customFormat="1" ht="17" customHeight="1" spans="1:7">
      <c r="A5" s="15" t="s">
        <v>6</v>
      </c>
      <c r="B5" s="16" t="s">
        <v>7</v>
      </c>
      <c r="C5" s="16"/>
      <c r="D5" s="16" t="s">
        <v>8</v>
      </c>
      <c r="E5" s="17" t="s">
        <v>9</v>
      </c>
      <c r="F5" s="17" t="s">
        <v>10</v>
      </c>
      <c r="G5" s="18" t="s">
        <v>11</v>
      </c>
    </row>
    <row r="6" s="1" customFormat="1" ht="15" spans="1:7">
      <c r="A6" s="19" t="s">
        <v>12</v>
      </c>
      <c r="B6" s="20" t="s">
        <v>13</v>
      </c>
      <c r="C6" s="21" t="s">
        <v>14</v>
      </c>
      <c r="D6" s="21" t="s">
        <v>15</v>
      </c>
      <c r="E6" s="22" t="s">
        <v>16</v>
      </c>
      <c r="F6" s="23" t="s">
        <v>17</v>
      </c>
      <c r="G6" s="24" t="s">
        <v>18</v>
      </c>
    </row>
    <row r="7" ht="18" customHeight="1" spans="1:7">
      <c r="A7" s="25" t="s">
        <v>19</v>
      </c>
      <c r="B7" s="10" t="s">
        <v>20</v>
      </c>
      <c r="C7" s="25" t="s">
        <v>21</v>
      </c>
      <c r="D7" s="26">
        <v>34852427</v>
      </c>
      <c r="E7" s="26">
        <v>1520</v>
      </c>
      <c r="F7" s="27">
        <f t="shared" ref="F7:F17" si="0">E7*1.03</f>
        <v>1565.6</v>
      </c>
      <c r="G7" s="28" t="s">
        <v>22</v>
      </c>
    </row>
    <row r="8" spans="1:7">
      <c r="A8" s="25"/>
      <c r="B8" s="25"/>
      <c r="C8" s="25"/>
      <c r="D8" s="26">
        <v>34852428</v>
      </c>
      <c r="E8" s="29">
        <v>132</v>
      </c>
      <c r="F8" s="27">
        <f t="shared" si="0"/>
        <v>135.96</v>
      </c>
      <c r="G8" s="28"/>
    </row>
    <row r="9" spans="1:7">
      <c r="A9" s="30" t="s">
        <v>23</v>
      </c>
      <c r="B9" s="30"/>
      <c r="C9" s="31" t="s">
        <v>24</v>
      </c>
      <c r="D9" s="31">
        <v>34813724</v>
      </c>
      <c r="E9" s="31">
        <v>930</v>
      </c>
      <c r="F9" s="27">
        <f t="shared" si="0"/>
        <v>957.9</v>
      </c>
      <c r="G9" s="28"/>
    </row>
    <row r="10" spans="1:7">
      <c r="A10" s="32" t="s">
        <v>25</v>
      </c>
      <c r="B10" s="30"/>
      <c r="C10" s="33" t="s">
        <v>26</v>
      </c>
      <c r="D10" s="31">
        <v>35008052</v>
      </c>
      <c r="E10" s="31">
        <v>420</v>
      </c>
      <c r="F10" s="27">
        <f t="shared" si="0"/>
        <v>432.6</v>
      </c>
      <c r="G10" s="28"/>
    </row>
    <row r="11" spans="1:7">
      <c r="A11" s="34"/>
      <c r="B11" s="30"/>
      <c r="C11" s="35"/>
      <c r="D11" s="31">
        <v>35008053</v>
      </c>
      <c r="E11" s="31">
        <v>210</v>
      </c>
      <c r="F11" s="27">
        <f t="shared" si="0"/>
        <v>216.3</v>
      </c>
      <c r="G11" s="28"/>
    </row>
    <row r="12" spans="1:7">
      <c r="A12" s="30" t="s">
        <v>27</v>
      </c>
      <c r="B12" s="30"/>
      <c r="C12" s="31" t="s">
        <v>28</v>
      </c>
      <c r="D12" s="31">
        <v>34960969</v>
      </c>
      <c r="E12" s="31">
        <v>629</v>
      </c>
      <c r="F12" s="27">
        <f t="shared" si="0"/>
        <v>647.87</v>
      </c>
      <c r="G12" s="28"/>
    </row>
    <row r="13" spans="1:7">
      <c r="A13" s="32" t="s">
        <v>29</v>
      </c>
      <c r="B13" s="30"/>
      <c r="C13" s="33" t="s">
        <v>30</v>
      </c>
      <c r="D13" s="31">
        <v>34928383</v>
      </c>
      <c r="E13" s="31">
        <v>420</v>
      </c>
      <c r="F13" s="27">
        <f t="shared" si="0"/>
        <v>432.6</v>
      </c>
      <c r="G13" s="28"/>
    </row>
    <row r="14" spans="1:7">
      <c r="A14" s="36"/>
      <c r="B14" s="30"/>
      <c r="C14" s="35"/>
      <c r="D14" s="31">
        <v>34928384</v>
      </c>
      <c r="E14" s="31">
        <v>210</v>
      </c>
      <c r="F14" s="27">
        <f t="shared" si="0"/>
        <v>216.3</v>
      </c>
      <c r="G14" s="28"/>
    </row>
    <row r="15" spans="1:7">
      <c r="A15" s="36"/>
      <c r="B15" s="30"/>
      <c r="C15" s="33" t="s">
        <v>31</v>
      </c>
      <c r="D15" s="31">
        <v>34928388</v>
      </c>
      <c r="E15" s="31">
        <v>210</v>
      </c>
      <c r="F15" s="27">
        <f t="shared" si="0"/>
        <v>216.3</v>
      </c>
      <c r="G15" s="28"/>
    </row>
    <row r="16" spans="1:7">
      <c r="A16" s="34"/>
      <c r="B16" s="30"/>
      <c r="C16" s="35"/>
      <c r="D16" s="31">
        <v>34928387</v>
      </c>
      <c r="E16" s="31">
        <v>420</v>
      </c>
      <c r="F16" s="27">
        <f t="shared" si="0"/>
        <v>432.6</v>
      </c>
      <c r="G16" s="28"/>
    </row>
    <row r="17" spans="1:7">
      <c r="A17" s="30" t="s">
        <v>32</v>
      </c>
      <c r="B17" s="30"/>
      <c r="C17" s="37" t="s">
        <v>33</v>
      </c>
      <c r="D17" s="31">
        <v>35041299</v>
      </c>
      <c r="E17" s="31">
        <v>630</v>
      </c>
      <c r="F17" s="27">
        <f t="shared" si="0"/>
        <v>648.9</v>
      </c>
      <c r="G17" s="28"/>
    </row>
    <row r="56" ht="13.5"/>
  </sheetData>
  <mergeCells count="13">
    <mergeCell ref="A1:G1"/>
    <mergeCell ref="A2:G2"/>
    <mergeCell ref="E3:G3"/>
    <mergeCell ref="E4:G4"/>
    <mergeCell ref="A7:A8"/>
    <mergeCell ref="A10:A11"/>
    <mergeCell ref="A13:A16"/>
    <mergeCell ref="B7:B8"/>
    <mergeCell ref="C7:C8"/>
    <mergeCell ref="C10:C11"/>
    <mergeCell ref="C13:C14"/>
    <mergeCell ref="C15:C16"/>
    <mergeCell ref="G7:G17"/>
  </mergeCells>
  <pageMargins left="0.0784722222222222" right="0.156944444444444" top="0.196527777777778" bottom="0.432638888888889" header="0.3" footer="0.432638888888889"/>
  <pageSetup paperSize="9" scale="80" fitToHeight="0" orientation="portrait"/>
  <headerFooter alignWithMargins="0"/>
  <drawing r:id="rId1"/>
  <legacyDrawing r:id="rId2"/>
  <controls>
    <mc:AlternateContent xmlns:mc="http://schemas.openxmlformats.org/markup-compatibility/2006">
      <mc:Choice Requires="x14">
        <control shapeId="1025" r:id="rId3" name="HTMLCheckbox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5" r:id="rId3" name="HTMLCheckbox1"/>
      </mc:Fallback>
    </mc:AlternateContent>
    <mc:AlternateContent xmlns:mc="http://schemas.openxmlformats.org/markup-compatibility/2006">
      <mc:Choice Requires="x14">
        <control shapeId="1026" r:id="rId5" name="HTMLCheckbox2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6" r:id="rId5" name="HTMLCheckbox2"/>
      </mc:Fallback>
    </mc:AlternateContent>
    <mc:AlternateContent xmlns:mc="http://schemas.openxmlformats.org/markup-compatibility/2006">
      <mc:Choice Requires="x14">
        <control shapeId="1027" r:id="rId6" name="HTMLCheckbox3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7" r:id="rId6" name="HTMLCheckbox3"/>
      </mc:Fallback>
    </mc:AlternateContent>
    <mc:AlternateContent xmlns:mc="http://schemas.openxmlformats.org/markup-compatibility/2006">
      <mc:Choice Requires="x14">
        <control shapeId="1028" r:id="rId7" name="HTMLCheckbox4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8" r:id="rId7" name="HTMLCheckbox4"/>
      </mc:Fallback>
    </mc:AlternateContent>
    <mc:AlternateContent xmlns:mc="http://schemas.openxmlformats.org/markup-compatibility/2006">
      <mc:Choice Requires="x14">
        <control shapeId="1029" r:id="rId8" name="HTMLCheckbox5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9" r:id="rId8" name="HTMLCheckbox5"/>
      </mc:Fallback>
    </mc:AlternateContent>
    <mc:AlternateContent xmlns:mc="http://schemas.openxmlformats.org/markup-compatibility/2006">
      <mc:Choice Requires="x14">
        <control shapeId="1030" r:id="rId9" name="HTMLCheckbox6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0" r:id="rId9" name="HTMLCheckbox6"/>
      </mc:Fallback>
    </mc:AlternateContent>
    <mc:AlternateContent xmlns:mc="http://schemas.openxmlformats.org/markup-compatibility/2006">
      <mc:Choice Requires="x14">
        <control shapeId="1031" r:id="rId10" name="HTMLCheckbox7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1" r:id="rId10" name="HTMLCheckbox7"/>
      </mc:Fallback>
    </mc:AlternateContent>
    <mc:AlternateContent xmlns:mc="http://schemas.openxmlformats.org/markup-compatibility/2006">
      <mc:Choice Requires="x14">
        <control shapeId="1032" r:id="rId11" name="HTMLCheckbox8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2" r:id="rId11" name="HTMLCheckbox8"/>
      </mc:Fallback>
    </mc:AlternateContent>
    <mc:AlternateContent xmlns:mc="http://schemas.openxmlformats.org/markup-compatibility/2006">
      <mc:Choice Requires="x14">
        <control shapeId="1033" r:id="rId12" name="HTMLCheckbox9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3" r:id="rId12" name="HTMLCheckbox9"/>
      </mc:Fallback>
    </mc:AlternateContent>
    <mc:AlternateContent xmlns:mc="http://schemas.openxmlformats.org/markup-compatibility/2006">
      <mc:Choice Requires="x14">
        <control shapeId="1034" r:id="rId13" name="HTMLCheckbox10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4" r:id="rId13" name="HTMLCheckbox10"/>
      </mc:Fallback>
    </mc:AlternateContent>
    <mc:AlternateContent xmlns:mc="http://schemas.openxmlformats.org/markup-compatibility/2006">
      <mc:Choice Requires="x14">
        <control shapeId="1035" r:id="rId14" name="HTMLCheckbox1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5" r:id="rId14" name="HTMLCheckbox11"/>
      </mc:Fallback>
    </mc:AlternateContent>
    <mc:AlternateContent xmlns:mc="http://schemas.openxmlformats.org/markup-compatibility/2006">
      <mc:Choice Requires="x14">
        <control shapeId="1036" r:id="rId15" name="HTMLCheckbox12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6" r:id="rId15" name="HTMLCheckbox12"/>
      </mc:Fallback>
    </mc:AlternateContent>
    <mc:AlternateContent xmlns:mc="http://schemas.openxmlformats.org/markup-compatibility/2006">
      <mc:Choice Requires="x14">
        <control shapeId="1037" r:id="rId16" name="HTMLCheckbox13">
          <controlPr defaultSize="0" r:id="rId17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7" r:id="rId16" name="HTMLCheckbox1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小细腿呀小细腿</cp:lastModifiedBy>
  <dcterms:created xsi:type="dcterms:W3CDTF">2017-02-25T05:34:00Z</dcterms:created>
  <cp:lastPrinted>2020-06-09T07:18:00Z</cp:lastPrinted>
  <dcterms:modified xsi:type="dcterms:W3CDTF">2025-08-19T09:31:46Z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1F868AF2BCA44FF595105394E50A0B09_13</vt:lpwstr>
  </property>
  <property fmtid="{D5CDD505-2E9C-101B-9397-08002B2CF9AE}" pid="4" name="KSOReadingLayout">
    <vt:bool>true</vt:bool>
  </property>
</Properties>
</file>