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24519"/>
</workbook>
</file>

<file path=xl/calcChain.xml><?xml version="1.0" encoding="utf-8"?>
<calcChain xmlns="http://schemas.openxmlformats.org/spreadsheetml/2006/main">
  <c r="H8" i="4"/>
  <c r="H9"/>
  <c r="H10"/>
  <c r="H11"/>
  <c r="H12"/>
  <c r="H13"/>
  <c r="H14"/>
  <c r="H15"/>
  <c r="H16"/>
  <c r="H17"/>
  <c r="H18"/>
  <c r="H7"/>
  <c r="G8"/>
  <c r="G9"/>
  <c r="G10"/>
  <c r="G11"/>
  <c r="G12"/>
  <c r="G13"/>
  <c r="G14"/>
  <c r="G15"/>
  <c r="G16"/>
  <c r="G17"/>
  <c r="G18"/>
  <c r="G7"/>
</calcChain>
</file>

<file path=xl/sharedStrings.xml><?xml version="1.0" encoding="utf-8"?>
<sst xmlns="http://schemas.openxmlformats.org/spreadsheetml/2006/main" count="68" uniqueCount="57">
  <si>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</si>
  <si>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</si>
  <si>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</si>
  <si>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</si>
  <si>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</si>
  <si>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</si>
  <si>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</si>
  <si>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</si>
  <si>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</si>
  <si>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</si>
  <si>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</si>
  <si>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</si>
  <si>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</si>
  <si>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</si>
  <si>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</si>
  <si>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</si>
  <si>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</si>
  <si>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</si>
  <si>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</si>
  <si>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</si>
  <si>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</si>
  <si>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</si>
  <si>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</si>
  <si>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</si>
  <si>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</si>
  <si>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</si>
  <si>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  <phoneticPr fontId="4" type="noConversion"/>
  </si>
  <si>
    <t>备品</t>
    <phoneticPr fontId="4" type="noConversion"/>
  </si>
  <si>
    <t>安徽省池州市东至县大渡口镇东南药业内百纳时装  袁美玲15309666302</t>
    <phoneticPr fontId="4" type="noConversion"/>
  </si>
  <si>
    <t xml:space="preserve"> SF 1556736406962</t>
    <phoneticPr fontId="4" type="noConversion"/>
  </si>
  <si>
    <t xml:space="preserve"> </t>
    <phoneticPr fontId="17" type="noConversion"/>
  </si>
  <si>
    <t>女士羽绒服</t>
  </si>
  <si>
    <t>S 160/84A魅影黑</t>
  </si>
  <si>
    <t>6941174503918</t>
  </si>
  <si>
    <t>M 165/88A魅影黑</t>
  </si>
  <si>
    <t>6941174503925</t>
  </si>
  <si>
    <t>L 170/92A魅影黑</t>
  </si>
  <si>
    <t>6941174503932</t>
  </si>
  <si>
    <t>XL 175/96A魅影黑</t>
  </si>
  <si>
    <t>6941174503949</t>
  </si>
  <si>
    <t>S 160/84A云朵白</t>
  </si>
  <si>
    <t>6941174503987</t>
  </si>
  <si>
    <t>M 165/88A云朵白</t>
  </si>
  <si>
    <t>6941174503970</t>
  </si>
  <si>
    <t>L 170/92A云朵白</t>
  </si>
  <si>
    <t>6941174503963</t>
  </si>
  <si>
    <t>XL 175/96A云朵白</t>
  </si>
  <si>
    <t>6941174503956</t>
  </si>
  <si>
    <t>S 160/84A浅沙灰</t>
  </si>
  <si>
    <t>6941174503994</t>
  </si>
  <si>
    <t>M 165/88A浅沙灰</t>
  </si>
  <si>
    <t>6941174504007</t>
  </si>
  <si>
    <t>L 170/92A浅沙灰</t>
  </si>
  <si>
    <t>6941174504014</t>
  </si>
  <si>
    <t>XL 175/96A浅沙灰</t>
  </si>
  <si>
    <t>6941174504021</t>
  </si>
  <si>
    <r>
      <t>P25082263//  S25080881</t>
    </r>
    <r>
      <rPr>
        <sz val="11"/>
        <color theme="1"/>
        <rFont val="宋体"/>
        <charset val="134"/>
        <scheme val="minor"/>
      </rPr>
      <t xml:space="preserve">           </t>
    </r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</si>
</sst>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2" formatCode="0;_缀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>
      <alignment vertical="center"/>
    </xf>
    <xf numFmtId="182" fontId="0" fillId="0" borderId="1" xfId="0" applyNumberFormat="1" applyBorder="1">
      <alignment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zoomScaleSheetLayoutView="85" workbookViewId="0">
      <selection activeCell="G3" sqref="G3:L4"/>
    </sheetView>
  </sheetViews>
  <sheetFormatPr defaultRowHeight="13.5"/>
  <cols>
    <col min="1" max="1" width="14.75" customWidth="1"/>
    <col min="3" max="3" width="11.25" customWidth="1"/>
    <col min="4" max="4" width="18.125" style="14" customWidth="1"/>
    <col min="5" max="5" width="19.25" customWidth="1"/>
    <col min="6" max="6" width="11.25" customWidth="1"/>
    <col min="7" max="7" width="10.875" customWidth="1"/>
    <col min="8" max="12" width="7.75" customWidth="1"/>
  </cols>
  <sheetData>
    <row r="1" spans="1:12" s="1" customFormat="1" ht="23.25" customHeight="1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1" customFormat="1" ht="23.25" customHeight="1">
      <c r="A2" s="19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1" customFormat="1" ht="22.5" customHeight="1">
      <c r="A3" s="15"/>
      <c r="B3" s="15"/>
      <c r="C3" s="17" t="s">
        <v>2</v>
      </c>
      <c r="D3" s="17"/>
      <c r="E3" s="20">
        <v>45892</v>
      </c>
      <c r="F3" s="18"/>
      <c r="G3" s="21" t="s">
        <v>28</v>
      </c>
      <c r="H3" s="18"/>
      <c r="I3" s="18"/>
      <c r="J3" s="18"/>
      <c r="K3" s="18"/>
      <c r="L3" s="18"/>
    </row>
    <row r="4" spans="1:12" s="1" customFormat="1" ht="19.5" customHeight="1">
      <c r="A4" s="13"/>
      <c r="B4" s="15"/>
      <c r="C4" s="17" t="s">
        <v>3</v>
      </c>
      <c r="D4" s="17"/>
      <c r="E4" s="22" t="s">
        <v>29</v>
      </c>
      <c r="F4" s="18"/>
      <c r="G4" s="18"/>
      <c r="H4" s="18"/>
      <c r="I4" s="18"/>
      <c r="J4" s="18"/>
      <c r="K4" s="18"/>
      <c r="L4" s="18"/>
    </row>
    <row r="5" spans="1:12" s="7" customFormat="1" ht="29.2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0" t="s">
        <v>26</v>
      </c>
      <c r="F6" s="3" t="s">
        <v>20</v>
      </c>
      <c r="G6" s="10" t="s">
        <v>27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26.25" customHeight="1">
      <c r="A7" s="23" t="s">
        <v>56</v>
      </c>
      <c r="B7" s="24" t="s">
        <v>30</v>
      </c>
      <c r="C7" s="16" t="s">
        <v>31</v>
      </c>
      <c r="D7" s="16" t="s">
        <v>32</v>
      </c>
      <c r="E7" s="16" t="s">
        <v>33</v>
      </c>
      <c r="F7" s="16">
        <v>430</v>
      </c>
      <c r="G7" s="25">
        <f>F7*0.03</f>
        <v>12.9</v>
      </c>
      <c r="H7" s="25">
        <f>SUM(F7:G7)</f>
        <v>442.9</v>
      </c>
      <c r="I7" s="16"/>
      <c r="J7" s="16"/>
      <c r="K7" s="16"/>
      <c r="L7" s="16"/>
    </row>
    <row r="8" spans="1:12" ht="26.25" customHeight="1">
      <c r="A8" s="23"/>
      <c r="B8" s="16"/>
      <c r="C8" s="16" t="s">
        <v>31</v>
      </c>
      <c r="D8" s="16" t="s">
        <v>34</v>
      </c>
      <c r="E8" s="16" t="s">
        <v>35</v>
      </c>
      <c r="F8" s="16">
        <v>630</v>
      </c>
      <c r="G8" s="25">
        <f t="shared" ref="G8:G18" si="0">F8*0.03</f>
        <v>18.899999999999999</v>
      </c>
      <c r="H8" s="25">
        <f t="shared" ref="H8:H18" si="1">SUM(F8:G8)</f>
        <v>648.9</v>
      </c>
      <c r="I8" s="16"/>
      <c r="J8" s="16"/>
      <c r="K8" s="16"/>
      <c r="L8" s="16"/>
    </row>
    <row r="9" spans="1:12" ht="26.25" customHeight="1">
      <c r="A9" s="23"/>
      <c r="B9" s="16"/>
      <c r="C9" s="16" t="s">
        <v>31</v>
      </c>
      <c r="D9" s="16" t="s">
        <v>36</v>
      </c>
      <c r="E9" s="16" t="s">
        <v>37</v>
      </c>
      <c r="F9" s="16">
        <v>630</v>
      </c>
      <c r="G9" s="25">
        <f t="shared" si="0"/>
        <v>18.899999999999999</v>
      </c>
      <c r="H9" s="25">
        <f t="shared" si="1"/>
        <v>648.9</v>
      </c>
      <c r="I9" s="16"/>
      <c r="J9" s="16"/>
      <c r="K9" s="16"/>
      <c r="L9" s="16"/>
    </row>
    <row r="10" spans="1:12" ht="26.25" customHeight="1">
      <c r="A10" s="23"/>
      <c r="B10" s="16"/>
      <c r="C10" s="16" t="s">
        <v>31</v>
      </c>
      <c r="D10" s="16" t="s">
        <v>38</v>
      </c>
      <c r="E10" s="16" t="s">
        <v>39</v>
      </c>
      <c r="F10" s="16">
        <v>430</v>
      </c>
      <c r="G10" s="25">
        <f t="shared" si="0"/>
        <v>12.9</v>
      </c>
      <c r="H10" s="25">
        <f t="shared" si="1"/>
        <v>442.9</v>
      </c>
      <c r="I10" s="16"/>
      <c r="J10" s="16"/>
      <c r="K10" s="16"/>
      <c r="L10" s="16"/>
    </row>
    <row r="11" spans="1:12" ht="26.25" customHeight="1">
      <c r="A11" s="23"/>
      <c r="B11" s="16"/>
      <c r="C11" s="16" t="s">
        <v>31</v>
      </c>
      <c r="D11" s="16" t="s">
        <v>40</v>
      </c>
      <c r="E11" s="16" t="s">
        <v>41</v>
      </c>
      <c r="F11" s="16">
        <v>630</v>
      </c>
      <c r="G11" s="25">
        <f t="shared" si="0"/>
        <v>18.899999999999999</v>
      </c>
      <c r="H11" s="25">
        <f t="shared" si="1"/>
        <v>648.9</v>
      </c>
      <c r="I11" s="16"/>
      <c r="J11" s="16"/>
      <c r="K11" s="16"/>
      <c r="L11" s="16"/>
    </row>
    <row r="12" spans="1:12" ht="26.25" customHeight="1">
      <c r="A12" s="23"/>
      <c r="B12" s="16"/>
      <c r="C12" s="16" t="s">
        <v>31</v>
      </c>
      <c r="D12" s="16" t="s">
        <v>42</v>
      </c>
      <c r="E12" s="16" t="s">
        <v>43</v>
      </c>
      <c r="F12" s="16">
        <v>930</v>
      </c>
      <c r="G12" s="25">
        <f t="shared" si="0"/>
        <v>27.9</v>
      </c>
      <c r="H12" s="25">
        <f t="shared" si="1"/>
        <v>957.9</v>
      </c>
      <c r="I12" s="16"/>
      <c r="J12" s="16"/>
      <c r="K12" s="16"/>
      <c r="L12" s="16"/>
    </row>
    <row r="13" spans="1:12" ht="26.25" customHeight="1">
      <c r="A13" s="23"/>
      <c r="B13" s="16"/>
      <c r="C13" s="16" t="s">
        <v>31</v>
      </c>
      <c r="D13" s="16" t="s">
        <v>44</v>
      </c>
      <c r="E13" s="16" t="s">
        <v>45</v>
      </c>
      <c r="F13" s="16">
        <v>930</v>
      </c>
      <c r="G13" s="25">
        <f t="shared" si="0"/>
        <v>27.9</v>
      </c>
      <c r="H13" s="25">
        <f t="shared" si="1"/>
        <v>957.9</v>
      </c>
      <c r="I13" s="16"/>
      <c r="J13" s="16"/>
      <c r="K13" s="16"/>
      <c r="L13" s="16"/>
    </row>
    <row r="14" spans="1:12" ht="26.25" customHeight="1">
      <c r="A14" s="23"/>
      <c r="B14" s="16"/>
      <c r="C14" s="16" t="s">
        <v>31</v>
      </c>
      <c r="D14" s="16" t="s">
        <v>46</v>
      </c>
      <c r="E14" s="16" t="s">
        <v>47</v>
      </c>
      <c r="F14" s="16">
        <v>630</v>
      </c>
      <c r="G14" s="25">
        <f t="shared" si="0"/>
        <v>18.899999999999999</v>
      </c>
      <c r="H14" s="25">
        <f t="shared" si="1"/>
        <v>648.9</v>
      </c>
      <c r="I14" s="16"/>
      <c r="J14" s="16"/>
      <c r="K14" s="16"/>
      <c r="L14" s="16"/>
    </row>
    <row r="15" spans="1:12" ht="26.25" customHeight="1">
      <c r="A15" s="23"/>
      <c r="B15" s="16"/>
      <c r="C15" s="16" t="s">
        <v>31</v>
      </c>
      <c r="D15" s="16" t="s">
        <v>48</v>
      </c>
      <c r="E15" s="16" t="s">
        <v>49</v>
      </c>
      <c r="F15" s="16">
        <v>430</v>
      </c>
      <c r="G15" s="25">
        <f t="shared" si="0"/>
        <v>12.9</v>
      </c>
      <c r="H15" s="25">
        <f t="shared" si="1"/>
        <v>442.9</v>
      </c>
      <c r="I15" s="16"/>
      <c r="J15" s="16"/>
      <c r="K15" s="16"/>
      <c r="L15" s="16"/>
    </row>
    <row r="16" spans="1:12" ht="26.25" customHeight="1">
      <c r="A16" s="23"/>
      <c r="B16" s="16"/>
      <c r="C16" s="16" t="s">
        <v>31</v>
      </c>
      <c r="D16" s="16" t="s">
        <v>50</v>
      </c>
      <c r="E16" s="16" t="s">
        <v>51</v>
      </c>
      <c r="F16" s="16">
        <v>630</v>
      </c>
      <c r="G16" s="25">
        <f t="shared" si="0"/>
        <v>18.899999999999999</v>
      </c>
      <c r="H16" s="25">
        <f t="shared" si="1"/>
        <v>648.9</v>
      </c>
      <c r="I16" s="16"/>
      <c r="J16" s="16"/>
      <c r="K16" s="16"/>
      <c r="L16" s="16"/>
    </row>
    <row r="17" spans="1:12" ht="26.25" customHeight="1">
      <c r="A17" s="23"/>
      <c r="B17" s="16"/>
      <c r="C17" s="16" t="s">
        <v>31</v>
      </c>
      <c r="D17" s="16" t="s">
        <v>52</v>
      </c>
      <c r="E17" s="16" t="s">
        <v>53</v>
      </c>
      <c r="F17" s="16">
        <v>630</v>
      </c>
      <c r="G17" s="25">
        <f t="shared" si="0"/>
        <v>18.899999999999999</v>
      </c>
      <c r="H17" s="25">
        <f t="shared" si="1"/>
        <v>648.9</v>
      </c>
      <c r="I17" s="16"/>
      <c r="J17" s="16"/>
      <c r="K17" s="16"/>
      <c r="L17" s="16"/>
    </row>
    <row r="18" spans="1:12" ht="26.25" customHeight="1">
      <c r="A18" s="23"/>
      <c r="B18" s="16"/>
      <c r="C18" s="16" t="s">
        <v>31</v>
      </c>
      <c r="D18" s="16" t="s">
        <v>54</v>
      </c>
      <c r="E18" s="16" t="s">
        <v>55</v>
      </c>
      <c r="F18" s="16">
        <v>430</v>
      </c>
      <c r="G18" s="25">
        <f t="shared" si="0"/>
        <v>12.9</v>
      </c>
      <c r="H18" s="25">
        <f t="shared" si="1"/>
        <v>442.9</v>
      </c>
      <c r="I18" s="16"/>
      <c r="J18" s="16"/>
      <c r="K18" s="16"/>
      <c r="L18" s="16"/>
    </row>
  </sheetData>
  <mergeCells count="6">
    <mergeCell ref="A1:L1"/>
    <mergeCell ref="A2:L2"/>
    <mergeCell ref="E3:F3"/>
    <mergeCell ref="G3:L4"/>
    <mergeCell ref="E4:F4"/>
    <mergeCell ref="A7:A18"/>
  </mergeCells>
  <phoneticPr fontId="4" type="noConversion"/>
  <pageMargins left="0.15748031496062992" right="0.19685039370078741" top="0.35433070866141736" bottom="0.31496062992125984" header="0.19685039370078741" footer="0.19685039370078741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2025-08-23T01:00:51Z</cp:lastPrinted>
  <dcterms:created xsi:type="dcterms:W3CDTF">2017-02-25T05:34:00Z</dcterms:created>
  <dcterms:modified xsi:type="dcterms:W3CDTF">2025-08-23T01:10:12Z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