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8.12  " sheetId="14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'8.12  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<sst xmlns="http://schemas.openxmlformats.org/spreadsheetml/2006/main" count="61" uniqueCount="57">
  <si>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</si>
  <si>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</si>
  <si>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</si>
  <si>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2025.08.12</t>
  </si>
  <si>
    <t>胡伟 18036238228  高邮鑫伟服饰
江苏省扬州市高邮市经济开发区金桥北路85号华升线路器材有限公司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</si>
  <si>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</si>
  <si>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SF0286673547282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</si>
  <si>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</si>
  <si>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</si>
  <si>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</si>
  <si>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</si>
  <si>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</si>
  <si>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</si>
  <si>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</si>
  <si>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</si>
  <si>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</si>
  <si>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</si>
  <si>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</si>
  <si>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</si>
  <si>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</si>
  <si>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</si>
  <si>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</si>
  <si>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</si>
  <si>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</si>
  <si>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</si>
  <si>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</si>
  <si>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</si>
  <si>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</si>
  <si>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</si>
  <si>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</si>
  <si>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</si>
  <si>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35758 35759</t>
  </si>
  <si>
    <t>MD-22彩卡美国单</t>
  </si>
  <si>
    <t>MD-22</t>
  </si>
  <si>
    <t>GREYSTONE</t>
  </si>
  <si>
    <t>FULL/QUEEN</t>
  </si>
  <si>
    <t>PO 35759 HM25-23049</t>
  </si>
  <si>
    <r>
      <rPr>
        <sz val="12"/>
        <color rgb="FFFF0000"/>
        <rFont val="Arial"/>
        <charset val="0"/>
      </rPr>
      <t xml:space="preserve">FULL/QUEEN
</t>
    </r>
    <r>
      <rPr>
        <sz val="12"/>
        <color rgb="FFFF0000"/>
        <rFont val="宋体"/>
        <charset val="0"/>
      </rPr>
      <t>前后卡</t>
    </r>
  </si>
  <si>
    <t>3/3</t>
  </si>
  <si>
    <t>2箱*2800pcs+1箱*1200pcs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</si>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</sst>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4"/>
      <color rgb="FFFF0000"/>
      <name val="Arial"/>
      <charset val="0"/>
    </font>
    <font>
      <sz val="12"/>
      <color rgb="FFFF0000"/>
      <name val="Arial"/>
      <charset val="0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6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1" fillId="0" borderId="9" xfId="55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 wrapText="1"/>
    </xf>
    <xf numFmtId="49" fontId="26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1215390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B12" sqref="B12"/>
    </sheetView>
  </sheetViews>
  <sheetFormatPr defaultColWidth="18" defaultRowHeight="26.25"/>
  <cols>
    <col min="1" max="1" width="20.75" style="12" customWidth="1"/>
    <col min="2" max="2" width="19" style="12" customWidth="1"/>
    <col min="3" max="3" width="8.5" style="12" customWidth="1"/>
    <col min="4" max="4" width="12.75" style="12" customWidth="1"/>
    <col min="5" max="5" width="15.75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10.875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8" t="s">
        <v>4</v>
      </c>
      <c r="K3" s="48"/>
      <c r="L3" s="48"/>
    </row>
    <row r="4" ht="48" customHeight="1" spans="4:12">
      <c r="D4" s="20" t="s">
        <v>5</v>
      </c>
      <c r="E4" s="24" t="s">
        <v>6</v>
      </c>
      <c r="F4" s="25"/>
      <c r="G4" s="26"/>
      <c r="H4" s="27"/>
      <c r="I4" s="49"/>
      <c r="J4" s="48"/>
      <c r="K4" s="48"/>
      <c r="L4" s="48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50" t="s">
        <v>16</v>
      </c>
      <c r="K6" s="50" t="s">
        <v>17</v>
      </c>
      <c r="L6" s="30" t="s">
        <v>18</v>
      </c>
      <c r="M6" s="51"/>
    </row>
    <row r="7" s="11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50" t="s">
        <v>28</v>
      </c>
      <c r="K7" s="50" t="s">
        <v>29</v>
      </c>
      <c r="L7" s="30" t="s">
        <v>30</v>
      </c>
      <c r="M7" s="52"/>
    </row>
    <row r="8" ht="50" hidden="1" customHeight="1" spans="1:12">
      <c r="A8" s="37" t="s">
        <v>31</v>
      </c>
      <c r="B8" s="38" t="s">
        <v>32</v>
      </c>
      <c r="C8" s="39" t="s">
        <v>33</v>
      </c>
      <c r="D8" s="38" t="s">
        <v>34</v>
      </c>
      <c r="E8" s="40" t="s">
        <v>35</v>
      </c>
      <c r="F8" s="37"/>
      <c r="G8" s="41"/>
      <c r="H8" s="37">
        <f>F8+G8</f>
        <v>0</v>
      </c>
      <c r="I8" s="53"/>
      <c r="J8" s="54"/>
      <c r="K8" s="54"/>
      <c r="L8" s="55"/>
    </row>
    <row r="9" ht="63" customHeight="1" spans="1:12">
      <c r="A9" s="37" t="s">
        <v>36</v>
      </c>
      <c r="B9" s="38" t="s">
        <v>32</v>
      </c>
      <c r="C9" s="39" t="s">
        <v>33</v>
      </c>
      <c r="D9" s="38" t="s">
        <v>34</v>
      </c>
      <c r="E9" s="42" t="s">
        <v>37</v>
      </c>
      <c r="F9" s="37">
        <v>6792</v>
      </c>
      <c r="G9" s="41">
        <v>58</v>
      </c>
      <c r="H9" s="37">
        <f>F9+G9</f>
        <v>6850</v>
      </c>
      <c r="I9" s="56" t="s">
        <v>38</v>
      </c>
      <c r="J9" s="54">
        <v>24</v>
      </c>
      <c r="K9" s="54">
        <v>24.5</v>
      </c>
      <c r="L9" s="55" t="s">
        <v>39</v>
      </c>
    </row>
    <row r="10" spans="1:12">
      <c r="A10" s="43" t="s">
        <v>40</v>
      </c>
      <c r="B10" s="44"/>
      <c r="C10" s="44"/>
      <c r="D10" s="44"/>
      <c r="E10" s="45"/>
      <c r="F10" s="46">
        <f>SUM(F8:F9)</f>
        <v>6792</v>
      </c>
      <c r="G10" s="47">
        <f>SUM(G9:G9)</f>
        <v>58</v>
      </c>
      <c r="H10" s="46">
        <f>SUM(H8:H9)</f>
        <v>6850</v>
      </c>
      <c r="I10" s="57"/>
      <c r="J10" s="54"/>
      <c r="K10" s="54"/>
      <c r="L10" s="46"/>
    </row>
    <row r="16" spans="13:13">
      <c r="M16" s="12" t="s">
        <v>41</v>
      </c>
    </row>
  </sheetData>
  <mergeCells count="7">
    <mergeCell ref="A1:L1"/>
    <mergeCell ref="A2:L2"/>
    <mergeCell ref="E3:F3"/>
    <mergeCell ref="E4:F4"/>
    <mergeCell ref="A10:E10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ignoredErrors>
    <ignoredError sqref="G1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42</v>
      </c>
      <c r="B2" s="5" t="s">
        <v>43</v>
      </c>
      <c r="C2" s="5"/>
    </row>
    <row r="3" ht="35" customHeight="1" spans="1:3">
      <c r="A3" s="4" t="s">
        <v>44</v>
      </c>
      <c r="B3" s="5" t="s">
        <v>45</v>
      </c>
      <c r="C3" s="5"/>
    </row>
    <row r="4" ht="35" customHeight="1" spans="1:3">
      <c r="A4" s="4" t="s">
        <v>46</v>
      </c>
      <c r="B4" s="6"/>
      <c r="C4" s="7" t="s">
        <v>47</v>
      </c>
    </row>
    <row r="5" ht="35" customHeight="1" spans="1:3">
      <c r="A5" s="4" t="s">
        <v>48</v>
      </c>
      <c r="B5" s="6" t="s">
        <v>49</v>
      </c>
      <c r="C5" s="8" t="s">
        <v>50</v>
      </c>
    </row>
    <row r="6" ht="35" customHeight="1" spans="1:3">
      <c r="A6" s="4" t="s">
        <v>51</v>
      </c>
      <c r="B6" s="6"/>
      <c r="C6" s="9"/>
    </row>
    <row r="7" ht="35" customHeight="1" spans="1:3">
      <c r="A7" s="4" t="s">
        <v>52</v>
      </c>
      <c r="B7" s="6" t="s">
        <v>53</v>
      </c>
      <c r="C7" s="9"/>
    </row>
    <row r="8" ht="35" customHeight="1" spans="1:3">
      <c r="A8" s="4" t="s">
        <v>54</v>
      </c>
      <c r="B8" s="6" t="s">
        <v>53</v>
      </c>
      <c r="C8" s="9"/>
    </row>
    <row r="9" ht="35" customHeight="1" spans="1:3">
      <c r="A9" s="4" t="s">
        <v>55</v>
      </c>
      <c r="B9" s="6" t="s">
        <v>56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8.12 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2025-08-19T01:28:52Z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