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02"/>
  </bookViews>
  <sheets>
    <sheet name="8.13   (米色合成纸) " sheetId="17" r:id="rId1"/>
    <sheet name="箱唛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'8.13   (米色合成纸) 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<sst xmlns="http://schemas.openxmlformats.org/spreadsheetml/2006/main" count="68" uniqueCount="61">
  <si>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</si>
  <si>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</si>
  <si>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</si>
  <si>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2025.08.13</t>
  </si>
  <si>
    <t>胡伟 18036238228  高邮鑫伟服饰
江苏省扬州市高邮市经济开发区金桥北路85号华升线路器材有限公司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</si>
  <si>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</si>
  <si>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SF1554094555828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</si>
  <si>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</si>
  <si>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</si>
  <si>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</si>
  <si>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</si>
  <si>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</si>
  <si>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</si>
  <si>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</si>
  <si>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</si>
  <si>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</si>
  <si>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</si>
  <si>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</si>
  <si>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</si>
  <si>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</si>
  <si>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</si>
  <si>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</si>
  <si>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</si>
  <si>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</si>
  <si>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</si>
  <si>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</si>
  <si>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</si>
  <si>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</si>
  <si>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r>
      <rPr>
        <sz val="10"/>
        <rFont val="宋体"/>
        <charset val="134"/>
      </rPr>
      <t>净重（公斤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</si>
  <si>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毛重（公斤</t>
    </r>
    <r>
      <rPr>
        <sz val="10"/>
        <rFont val="Arial"/>
        <charset val="134"/>
      </rPr>
      <t>)</t>
    </r>
  </si>
  <si>
    <t>备注</t>
  </si>
  <si>
    <t>PO 35758 35759</t>
  </si>
  <si>
    <t>MD-22彩卡美国单</t>
  </si>
  <si>
    <t>MD-22</t>
  </si>
  <si>
    <t>GREYSTONE</t>
  </si>
  <si>
    <t>FULL/QUEEN</t>
  </si>
  <si>
    <t>PO 35759  HM25-23049</t>
  </si>
  <si>
    <t>VANILLA DREAM</t>
  </si>
  <si>
    <r>
      <rPr>
        <sz val="12"/>
        <rFont val="Arial"/>
        <charset val="0"/>
      </rPr>
      <t xml:space="preserve">KING
</t>
    </r>
    <r>
      <rPr>
        <sz val="12"/>
        <rFont val="宋体"/>
        <charset val="0"/>
      </rPr>
      <t>前后卡</t>
    </r>
  </si>
  <si>
    <t>1/5</t>
  </si>
  <si>
    <t>1箱*2800pcs+1箱*1982pcs</t>
  </si>
  <si>
    <r>
      <rPr>
        <sz val="12"/>
        <rFont val="Arial"/>
        <charset val="0"/>
      </rPr>
      <t xml:space="preserve">FULL/QUEEN
</t>
    </r>
    <r>
      <rPr>
        <sz val="12"/>
        <rFont val="宋体"/>
        <charset val="0"/>
      </rPr>
      <t>前后卡</t>
    </r>
  </si>
  <si>
    <t>3/5</t>
  </si>
  <si>
    <t>2箱*2800pcs+1箱*286pcs</t>
  </si>
  <si>
    <t>合计</t>
  </si>
  <si>
    <t xml:space="preserve"> </t>
  </si>
  <si>
    <t>Factory name (工厂名称)</t>
  </si>
  <si>
    <t>绍兴艾语</t>
  </si>
  <si>
    <t>PO. Number(订单号)</t>
  </si>
  <si>
    <t xml:space="preserve">PO 35484 /35591 </t>
  </si>
  <si>
    <t>Product Code.(产品编号)</t>
  </si>
  <si>
    <t>Carton No.(箱号):</t>
  </si>
  <si>
    <t>Inner Packages(包装方式）</t>
  </si>
  <si>
    <t>纸箱</t>
  </si>
  <si>
    <t>1</t>
  </si>
  <si>
    <t>Carton Dimension（箱规）</t>
  </si>
  <si>
    <t>Gross Weight（毛重）</t>
  </si>
  <si>
    <t>//</t>
  </si>
  <si>
    <t>Net Weight（净重）</t>
  </si>
  <si>
    <t>Remark（备注）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</si>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</sst>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4"/>
      <name val="Arial"/>
      <charset val="0"/>
    </font>
    <font>
      <sz val="12"/>
      <name val="Arial"/>
      <charset val="0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name val="Calibri"/>
      <charset val="134"/>
    </font>
    <font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7" fillId="4" borderId="17" applyNumberFormat="0" applyAlignment="0" applyProtection="0">
      <alignment vertical="center"/>
    </xf>
    <xf numFmtId="0" fontId="38" fillId="4" borderId="16" applyNumberFormat="0" applyAlignment="0" applyProtection="0">
      <alignment vertical="center"/>
    </xf>
    <xf numFmtId="0" fontId="39" fillId="5" borderId="18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</cellStyleXfs>
  <cellXfs count="60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9" xfId="52" applyFont="1" applyFill="1" applyBorder="1" applyAlignment="1">
      <alignment horizontal="center" vertical="center" wrapText="1"/>
    </xf>
    <xf numFmtId="179" fontId="16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176" fontId="16" fillId="0" borderId="10" xfId="52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9" xfId="52" applyFont="1" applyFill="1" applyBorder="1" applyAlignment="1">
      <alignment horizontal="center" vertical="center" wrapText="1"/>
    </xf>
    <xf numFmtId="15" fontId="17" fillId="0" borderId="9" xfId="52" applyNumberFormat="1" applyFont="1" applyFill="1" applyBorder="1" applyAlignment="1">
      <alignment horizontal="center" vertical="center" wrapText="1"/>
    </xf>
    <xf numFmtId="49" fontId="17" fillId="0" borderId="9" xfId="52" applyNumberFormat="1" applyFont="1" applyFill="1" applyBorder="1" applyAlignment="1">
      <alignment horizontal="center" vertical="center" wrapText="1"/>
    </xf>
    <xf numFmtId="176" fontId="17" fillId="0" borderId="9" xfId="52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20" fillId="0" borderId="9" xfId="55" applyFont="1" applyFill="1" applyBorder="1" applyAlignment="1">
      <alignment horizontal="center" vertical="center" wrapText="1"/>
    </xf>
    <xf numFmtId="176" fontId="18" fillId="0" borderId="9" xfId="0" applyNumberFormat="1" applyFont="1" applyBorder="1" applyAlignment="1">
      <alignment horizontal="center" vertical="center"/>
    </xf>
    <xf numFmtId="0" fontId="21" fillId="0" borderId="9" xfId="55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77" fontId="22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49" fontId="16" fillId="0" borderId="9" xfId="52" applyNumberFormat="1" applyFont="1" applyFill="1" applyBorder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77" fontId="17" fillId="0" borderId="9" xfId="52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177" fontId="18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49" fontId="26" fillId="0" borderId="9" xfId="0" applyNumberFormat="1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11" xfId="55"/>
    <cellStyle name="常规 10 2 2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1215390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F18" sqref="F18"/>
    </sheetView>
  </sheetViews>
  <sheetFormatPr defaultColWidth="18" defaultRowHeight="26.25"/>
  <cols>
    <col min="1" max="1" width="20.75" style="12" customWidth="1"/>
    <col min="2" max="2" width="16.5" style="12" customWidth="1"/>
    <col min="3" max="3" width="8.5" style="12" customWidth="1"/>
    <col min="4" max="4" width="17.375" style="12" customWidth="1"/>
    <col min="5" max="5" width="14.875" style="12" customWidth="1"/>
    <col min="6" max="6" width="9.325" style="12" customWidth="1"/>
    <col min="7" max="7" width="7.25" style="13" customWidth="1"/>
    <col min="8" max="8" width="9" style="12" customWidth="1"/>
    <col min="9" max="9" width="10.125" style="14" customWidth="1"/>
    <col min="10" max="11" width="10.875" style="15" customWidth="1"/>
    <col min="12" max="12" width="23.1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 s="23"/>
      <c r="I3" s="23"/>
      <c r="J3" s="48" t="s">
        <v>4</v>
      </c>
      <c r="K3" s="48"/>
      <c r="L3" s="48"/>
    </row>
    <row r="4" ht="48" customHeight="1" spans="4:12">
      <c r="D4" s="20" t="s">
        <v>5</v>
      </c>
      <c r="E4" s="24" t="s">
        <v>6</v>
      </c>
      <c r="F4" s="25"/>
      <c r="G4" s="26"/>
      <c r="H4" s="27"/>
      <c r="I4" s="49"/>
      <c r="J4" s="48"/>
      <c r="K4" s="48"/>
      <c r="L4" s="48"/>
    </row>
    <row r="5" hidden="1" spans="2:2">
      <c r="B5" s="28"/>
    </row>
    <row r="6" s="11" customFormat="1" ht="25.5" spans="1:13">
      <c r="A6" s="29" t="s">
        <v>7</v>
      </c>
      <c r="B6" s="30" t="s">
        <v>8</v>
      </c>
      <c r="C6" s="30" t="s">
        <v>9</v>
      </c>
      <c r="D6" s="31" t="s">
        <v>10</v>
      </c>
      <c r="E6" s="31" t="s">
        <v>11</v>
      </c>
      <c r="F6" s="32" t="s">
        <v>12</v>
      </c>
      <c r="G6" s="32" t="s">
        <v>13</v>
      </c>
      <c r="H6" s="33" t="s">
        <v>14</v>
      </c>
      <c r="I6" s="50" t="s">
        <v>15</v>
      </c>
      <c r="J6" s="51" t="s">
        <v>16</v>
      </c>
      <c r="K6" s="51" t="s">
        <v>17</v>
      </c>
      <c r="L6" s="30" t="s">
        <v>18</v>
      </c>
      <c r="M6" s="52"/>
    </row>
    <row r="7" s="11" customFormat="1" ht="32.25" customHeight="1" spans="1:13">
      <c r="A7" s="34" t="s">
        <v>19</v>
      </c>
      <c r="B7" s="35" t="s">
        <v>20</v>
      </c>
      <c r="C7" s="36" t="s">
        <v>21</v>
      </c>
      <c r="D7" s="37" t="s">
        <v>22</v>
      </c>
      <c r="E7" s="37" t="s">
        <v>23</v>
      </c>
      <c r="F7" s="38" t="s">
        <v>24</v>
      </c>
      <c r="G7" s="38" t="s">
        <v>25</v>
      </c>
      <c r="H7" s="38" t="s">
        <v>26</v>
      </c>
      <c r="I7" s="37" t="s">
        <v>27</v>
      </c>
      <c r="J7" s="53" t="s">
        <v>28</v>
      </c>
      <c r="K7" s="53" t="s">
        <v>29</v>
      </c>
      <c r="L7" s="35" t="s">
        <v>30</v>
      </c>
      <c r="M7" s="54"/>
    </row>
    <row r="8" ht="50" hidden="1" customHeight="1" spans="1:12">
      <c r="A8" s="39" t="s">
        <v>31</v>
      </c>
      <c r="B8" s="40" t="s">
        <v>32</v>
      </c>
      <c r="C8" s="41" t="s">
        <v>33</v>
      </c>
      <c r="D8" s="40" t="s">
        <v>34</v>
      </c>
      <c r="E8" s="42" t="s">
        <v>35</v>
      </c>
      <c r="F8" s="39"/>
      <c r="G8" s="43"/>
      <c r="H8" s="39">
        <f>F8+G8</f>
        <v>0</v>
      </c>
      <c r="I8" s="55"/>
      <c r="J8" s="56"/>
      <c r="K8" s="56"/>
      <c r="L8" s="57"/>
    </row>
    <row r="9" ht="63" customHeight="1" spans="1:12">
      <c r="A9" s="39" t="s">
        <v>36</v>
      </c>
      <c r="B9" s="40" t="s">
        <v>32</v>
      </c>
      <c r="C9" s="41" t="s">
        <v>33</v>
      </c>
      <c r="D9" s="40" t="s">
        <v>37</v>
      </c>
      <c r="E9" s="44" t="s">
        <v>38</v>
      </c>
      <c r="F9" s="39">
        <v>4732</v>
      </c>
      <c r="G9" s="43">
        <v>50</v>
      </c>
      <c r="H9" s="39">
        <f>F9+G9</f>
        <v>4782</v>
      </c>
      <c r="I9" s="58" t="s">
        <v>39</v>
      </c>
      <c r="J9" s="56">
        <v>24</v>
      </c>
      <c r="K9" s="56">
        <v>24.5</v>
      </c>
      <c r="L9" s="57" t="s">
        <v>40</v>
      </c>
    </row>
    <row r="10" ht="63" customHeight="1" spans="1:12">
      <c r="A10" s="39" t="s">
        <v>36</v>
      </c>
      <c r="B10" s="40" t="s">
        <v>32</v>
      </c>
      <c r="C10" s="41" t="s">
        <v>33</v>
      </c>
      <c r="D10" s="40" t="s">
        <v>37</v>
      </c>
      <c r="E10" s="44" t="s">
        <v>41</v>
      </c>
      <c r="F10" s="39">
        <v>5836</v>
      </c>
      <c r="G10" s="43">
        <v>50</v>
      </c>
      <c r="H10" s="39">
        <f>F10+G10</f>
        <v>5886</v>
      </c>
      <c r="I10" s="58" t="s">
        <v>42</v>
      </c>
      <c r="J10" s="56">
        <v>24</v>
      </c>
      <c r="K10" s="56">
        <v>24.5</v>
      </c>
      <c r="L10" s="57" t="s">
        <v>43</v>
      </c>
    </row>
    <row r="11" spans="1:12">
      <c r="A11" s="45" t="s">
        <v>44</v>
      </c>
      <c r="B11" s="46"/>
      <c r="C11" s="46"/>
      <c r="D11" s="46"/>
      <c r="E11" s="47"/>
      <c r="F11" s="39">
        <f>SUM(F8:F10)</f>
        <v>10568</v>
      </c>
      <c r="G11" s="43">
        <f>SUM(G10:G10)</f>
        <v>50</v>
      </c>
      <c r="H11" s="39">
        <f>SUM(H8:H10)</f>
        <v>10668</v>
      </c>
      <c r="I11" s="59"/>
      <c r="J11" s="56"/>
      <c r="K11" s="56"/>
      <c r="L11" s="39"/>
    </row>
    <row r="17" spans="13:13">
      <c r="M17" s="12" t="s">
        <v>45</v>
      </c>
    </row>
  </sheetData>
  <mergeCells count="7">
    <mergeCell ref="A1:L1"/>
    <mergeCell ref="A2:L2"/>
    <mergeCell ref="E3:F3"/>
    <mergeCell ref="E4:F4"/>
    <mergeCell ref="A11:E11"/>
    <mergeCell ref="M6:M7"/>
    <mergeCell ref="J3:L4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9" scale="90" orientation="landscape" horizontalDpi="600"/>
  <headerFooter alignWithMargins="0"/>
  <ignoredErrors>
    <ignoredError sqref="G1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L16" sqref="L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46</v>
      </c>
      <c r="B2" s="5" t="s">
        <v>47</v>
      </c>
      <c r="C2" s="5"/>
    </row>
    <row r="3" ht="35" customHeight="1" spans="1:3">
      <c r="A3" s="4" t="s">
        <v>48</v>
      </c>
      <c r="B3" s="5" t="s">
        <v>49</v>
      </c>
      <c r="C3" s="5"/>
    </row>
    <row r="4" ht="35" customHeight="1" spans="1:3">
      <c r="A4" s="4" t="s">
        <v>50</v>
      </c>
      <c r="B4" s="6"/>
      <c r="C4" s="7" t="s">
        <v>51</v>
      </c>
    </row>
    <row r="5" ht="35" customHeight="1" spans="1:3">
      <c r="A5" s="4" t="s">
        <v>52</v>
      </c>
      <c r="B5" s="6" t="s">
        <v>53</v>
      </c>
      <c r="C5" s="8" t="s">
        <v>54</v>
      </c>
    </row>
    <row r="6" ht="35" customHeight="1" spans="1:3">
      <c r="A6" s="4" t="s">
        <v>55</v>
      </c>
      <c r="B6" s="6"/>
      <c r="C6" s="9"/>
    </row>
    <row r="7" ht="35" customHeight="1" spans="1:3">
      <c r="A7" s="4" t="s">
        <v>56</v>
      </c>
      <c r="B7" s="6" t="s">
        <v>57</v>
      </c>
      <c r="C7" s="9"/>
    </row>
    <row r="8" ht="35" customHeight="1" spans="1:3">
      <c r="A8" s="4" t="s">
        <v>58</v>
      </c>
      <c r="B8" s="6" t="s">
        <v>57</v>
      </c>
      <c r="C8" s="9"/>
    </row>
    <row r="9" ht="35" customHeight="1" spans="1:3">
      <c r="A9" s="4" t="s">
        <v>59</v>
      </c>
      <c r="B9" s="6" t="s">
        <v>60</v>
      </c>
      <c r="C9" s="10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8.13   (米色合成纸)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WPS_1640734507</cp:lastModifiedBy>
  <dcterms:created xsi:type="dcterms:W3CDTF">2017-02-25T05:34:00Z</dcterms:created>
  <cp:lastPrinted>2020-06-09T07:18:00Z</cp:lastPrinted>
  <dcterms:modified xsi:type="dcterms:W3CDTF">2025-08-26T08:25:23Z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636068D3A3CE4A4E8FED167FBDEEB361</vt:lpwstr>
  </property>
  <property fmtid="{D5CDD505-2E9C-101B-9397-08002B2CF9AE}" pid="4" name="commondata">
    <vt:lpwstr>eyJoZGlkIjoiOTQ5YTg3MzFiNTU1YmJjMDc5NWJjZjQzMGI5ZTIwZDEifQ==</vt:lpwstr>
  </property>
</Properties>
</file>