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0ED880A-981B-4B90-B4C4-0529E222E40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7" l="1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<sst xmlns="http://schemas.openxmlformats.org/spreadsheetml/2006/main" count="79" uniqueCount="60">
  <si>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</si>
  <si>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</si>
  <si>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</si>
  <si>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</si>
  <si>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</si>
  <si>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</si>
  <si>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</si>
  <si>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</si>
  <si>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</si>
  <si>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</si>
  <si>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</si>
  <si>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</si>
  <si>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</si>
  <si>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</si>
  <si>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</si>
  <si>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</si>
  <si>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</si>
  <si>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</si>
  <si>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</si>
  <si>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</si>
  <si>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</si>
  <si>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</si>
  <si>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</si>
  <si>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</si>
  <si>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</si>
  <si>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</si>
  <si>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</si>
  <si>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</si>
  <si>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</si>
  <si>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</si>
  <si>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25_AULBM12947</t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</si>
  <si>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</si>
  <si>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</si>
  <si>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</si>
  <si>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</si>
  <si>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</si>
  <si>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</si>
  <si>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</si>
  <si>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QTY(数量）：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</si>
  <si>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</si>
  <si>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</si>
  <si>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</si>
  <si>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</si>
  <si>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</si>
  <si>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7" type="noConversion"/>
  </si>
  <si>
    <t xml:space="preserve">S25081099 </t>
    <phoneticPr fontId="27" type="noConversion"/>
  </si>
  <si>
    <r>
      <t>B8577AX-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7" type="noConversion"/>
  </si>
  <si>
    <t>B8577AX/F8332AX/D3695AX</t>
  </si>
  <si>
    <t>白底黑字</t>
  </si>
  <si>
    <t>HANFEX COMPANY LIMITED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</si>
  <si>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</si>
  <si>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44*30*20</t>
  </si>
  <si>
    <t>2025.8.26</t>
    <phoneticPr fontId="27" type="noConversion"/>
  </si>
  <si>
    <t xml:space="preserve">S25081101 </t>
    <phoneticPr fontId="27" type="noConversion"/>
  </si>
  <si>
    <r>
      <t>D3695AX-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7" type="noConversion"/>
  </si>
  <si>
    <t>S25081106</t>
    <phoneticPr fontId="27" type="noConversion"/>
  </si>
  <si>
    <t>25_AULBM12931</t>
    <phoneticPr fontId="27" type="noConversion"/>
  </si>
  <si>
    <r>
      <t>F8332AX-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7" type="noConversion"/>
  </si>
  <si>
    <t>9877PCS /4.1 KG</t>
    <phoneticPr fontId="27" type="noConversion"/>
  </si>
  <si>
    <t>SF1559511520082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</si>
</sst>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70768</xdr:rowOff>
    </xdr:from>
    <xdr:to>
      <xdr:col>3</xdr:col>
      <xdr:colOff>548641</xdr:colOff>
      <xdr:row>22</xdr:row>
      <xdr:rowOff>163450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A48F945-927E-58B8-6B67-E1C8BB3A6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70768"/>
          <a:ext cx="2316480" cy="4116042"/>
        </a:xfrm>
        <a:prstGeom prst="rect">
          <a:avLst/>
        </a:prstGeom>
      </xdr:spPr>
    </xdr:pic>
    <xdr:clientData/>
  </xdr:twoCellAnchor>
  <xdr:twoCellAnchor editAs="oneCell">
    <xdr:from>
      <xdr:col>4</xdr:col>
      <xdr:colOff>53341</xdr:colOff>
      <xdr:row>0</xdr:row>
      <xdr:rowOff>91440</xdr:rowOff>
    </xdr:from>
    <xdr:to>
      <xdr:col>7</xdr:col>
      <xdr:colOff>533400</xdr:colOff>
      <xdr:row>22</xdr:row>
      <xdr:rowOff>170580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5132A32-4A5B-368A-993F-475D981E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1741" y="91440"/>
          <a:ext cx="2308859" cy="4102500"/>
        </a:xfrm>
        <a:prstGeom prst="rect">
          <a:avLst/>
        </a:prstGeom>
      </xdr:spPr>
    </xdr:pic>
    <xdr:clientData/>
  </xdr:twoCellAnchor>
  <xdr:twoCellAnchor editAs="oneCell">
    <xdr:from>
      <xdr:col>8</xdr:col>
      <xdr:colOff>16459</xdr:colOff>
      <xdr:row>0</xdr:row>
      <xdr:rowOff>78728</xdr:rowOff>
    </xdr:from>
    <xdr:to>
      <xdr:col>11</xdr:col>
      <xdr:colOff>586740</xdr:colOff>
      <xdr:row>23</xdr:row>
      <xdr:rowOff>135298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CE2C8AF-CD09-9613-E81C-56F9A56F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3259" y="78728"/>
          <a:ext cx="2399081" cy="4262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137336</xdr:colOff>
      <xdr:row>0</xdr:row>
      <xdr:rowOff>121919</xdr:rowOff>
    </xdr:from>
    <xdr:to>
      <xdr:col>16</xdr:col>
      <xdr:colOff>76200</xdr:colOff>
      <xdr:row>24</xdr:row>
      <xdr:rowOff>8573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0017B22-F7E2-69CD-DF93-B0CB602FF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2536" y="121919"/>
          <a:ext cx="2377264" cy="4275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opLeftCell="A4" workbookViewId="0">
      <selection activeCell="M10" sqref="M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>
      <c r="D3" s="6" t="s">
        <v>2</v>
      </c>
      <c r="E3" s="53" t="s">
        <v>52</v>
      </c>
      <c r="F3" s="53"/>
      <c r="G3" s="7"/>
    </row>
    <row r="4" spans="1:12" ht="17.25" customHeight="1">
      <c r="D4" s="40" t="s">
        <v>29</v>
      </c>
      <c r="E4" s="54" t="s">
        <v>59</v>
      </c>
      <c r="F4" s="55"/>
      <c r="G4" s="55"/>
      <c r="H4" s="55"/>
    </row>
    <row r="5" spans="1:12" ht="18.75" customHeight="1">
      <c r="A5" s="56" t="s">
        <v>44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45</v>
      </c>
      <c r="B8" s="37" t="s">
        <v>30</v>
      </c>
      <c r="C8" s="41" t="s">
        <v>46</v>
      </c>
      <c r="D8" s="15"/>
      <c r="E8" s="18">
        <v>28</v>
      </c>
      <c r="F8" s="16">
        <v>375</v>
      </c>
      <c r="G8" s="16">
        <f t="shared" ref="G8:G13" si="0">H8-F8</f>
        <v>10</v>
      </c>
      <c r="H8" s="16">
        <v>385</v>
      </c>
      <c r="I8" s="26" t="s">
        <v>27</v>
      </c>
      <c r="J8" s="27">
        <v>3.6</v>
      </c>
      <c r="K8" s="27">
        <v>4.0999999999999996</v>
      </c>
      <c r="L8" s="35" t="s">
        <v>51</v>
      </c>
    </row>
    <row r="9" spans="1:12" ht="19.8" customHeight="1">
      <c r="A9" s="39"/>
      <c r="B9" s="33"/>
      <c r="C9" s="34"/>
      <c r="D9" s="15"/>
      <c r="E9" s="18">
        <v>30</v>
      </c>
      <c r="F9" s="16">
        <v>1093</v>
      </c>
      <c r="G9" s="16">
        <f t="shared" si="0"/>
        <v>27</v>
      </c>
      <c r="H9" s="16">
        <v>1120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1159</v>
      </c>
      <c r="G10" s="16">
        <f t="shared" si="0"/>
        <v>31</v>
      </c>
      <c r="H10" s="16">
        <v>1190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839</v>
      </c>
      <c r="G11" s="16">
        <f t="shared" si="0"/>
        <v>17</v>
      </c>
      <c r="H11" s="16">
        <v>856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772</v>
      </c>
      <c r="G12" s="16">
        <f t="shared" si="0"/>
        <v>18</v>
      </c>
      <c r="H12" s="16">
        <v>790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332</v>
      </c>
      <c r="G13" s="16">
        <f t="shared" si="0"/>
        <v>8</v>
      </c>
      <c r="H13" s="16">
        <v>340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>
        <v>40</v>
      </c>
      <c r="F14" s="16">
        <v>66</v>
      </c>
      <c r="G14" s="16">
        <f t="shared" ref="G14:G28" si="1">H14-F14</f>
        <v>2</v>
      </c>
      <c r="H14" s="16">
        <v>68</v>
      </c>
      <c r="I14" s="26"/>
      <c r="J14" s="27"/>
      <c r="K14" s="27"/>
      <c r="L14" s="20"/>
    </row>
    <row r="15" spans="1:12" ht="19.8" customHeight="1">
      <c r="A15" s="36" t="s">
        <v>53</v>
      </c>
      <c r="B15" s="37" t="s">
        <v>30</v>
      </c>
      <c r="C15" s="41" t="s">
        <v>54</v>
      </c>
      <c r="D15" s="15"/>
      <c r="E15" s="18">
        <v>28</v>
      </c>
      <c r="F15" s="16">
        <v>283</v>
      </c>
      <c r="G15" s="16">
        <f t="shared" si="1"/>
        <v>7</v>
      </c>
      <c r="H15" s="16">
        <v>290</v>
      </c>
      <c r="I15" s="26"/>
      <c r="J15" s="27"/>
      <c r="K15" s="27"/>
      <c r="L15" s="20"/>
    </row>
    <row r="16" spans="1:12" ht="19.8" customHeight="1">
      <c r="A16" s="39"/>
      <c r="B16" s="50"/>
      <c r="C16" s="34"/>
      <c r="D16" s="15"/>
      <c r="E16" s="18">
        <v>30</v>
      </c>
      <c r="F16" s="16">
        <v>841</v>
      </c>
      <c r="G16" s="16">
        <f t="shared" si="1"/>
        <v>19</v>
      </c>
      <c r="H16" s="16">
        <v>860</v>
      </c>
      <c r="I16" s="26"/>
      <c r="J16" s="27"/>
      <c r="K16" s="27"/>
      <c r="L16" s="20"/>
    </row>
    <row r="17" spans="1:12" ht="19.8" customHeight="1">
      <c r="A17" s="32"/>
      <c r="B17" s="50"/>
      <c r="C17" s="34"/>
      <c r="D17" s="15"/>
      <c r="E17" s="18">
        <v>32</v>
      </c>
      <c r="F17" s="16">
        <v>893</v>
      </c>
      <c r="G17" s="16">
        <f t="shared" si="1"/>
        <v>17</v>
      </c>
      <c r="H17" s="16">
        <v>910</v>
      </c>
      <c r="I17" s="26"/>
      <c r="J17" s="27"/>
      <c r="K17" s="27"/>
      <c r="L17" s="20"/>
    </row>
    <row r="18" spans="1:12" ht="19.8" customHeight="1">
      <c r="A18" s="32"/>
      <c r="B18" s="50"/>
      <c r="C18" s="34"/>
      <c r="D18" s="15"/>
      <c r="E18" s="18">
        <v>34</v>
      </c>
      <c r="F18" s="16">
        <v>647</v>
      </c>
      <c r="G18" s="16">
        <f t="shared" si="1"/>
        <v>13</v>
      </c>
      <c r="H18" s="16">
        <v>660</v>
      </c>
      <c r="I18" s="26"/>
      <c r="J18" s="27"/>
      <c r="K18" s="27"/>
      <c r="L18" s="20"/>
    </row>
    <row r="19" spans="1:12" ht="19.8" customHeight="1">
      <c r="A19" s="32"/>
      <c r="B19" s="50"/>
      <c r="C19" s="34"/>
      <c r="D19" s="15"/>
      <c r="E19" s="18">
        <v>36</v>
      </c>
      <c r="F19" s="16">
        <v>596</v>
      </c>
      <c r="G19" s="16">
        <f t="shared" si="1"/>
        <v>14</v>
      </c>
      <c r="H19" s="16">
        <v>610</v>
      </c>
      <c r="I19" s="26"/>
      <c r="J19" s="27"/>
      <c r="K19" s="27"/>
      <c r="L19" s="20"/>
    </row>
    <row r="20" spans="1:12" ht="19.8" customHeight="1">
      <c r="A20" s="32"/>
      <c r="B20" s="50"/>
      <c r="C20" s="34"/>
      <c r="D20" s="15"/>
      <c r="E20" s="18">
        <v>38</v>
      </c>
      <c r="F20" s="16">
        <v>261</v>
      </c>
      <c r="G20" s="16">
        <f t="shared" si="1"/>
        <v>9</v>
      </c>
      <c r="H20" s="16">
        <v>270</v>
      </c>
      <c r="I20" s="26"/>
      <c r="J20" s="27"/>
      <c r="K20" s="27"/>
      <c r="L20" s="20"/>
    </row>
    <row r="21" spans="1:12" ht="19.8" customHeight="1">
      <c r="A21" s="32"/>
      <c r="B21" s="50"/>
      <c r="C21" s="34"/>
      <c r="D21" s="15"/>
      <c r="E21" s="18">
        <v>40</v>
      </c>
      <c r="F21" s="16">
        <v>52</v>
      </c>
      <c r="G21" s="16">
        <f t="shared" si="1"/>
        <v>2</v>
      </c>
      <c r="H21" s="16">
        <v>54</v>
      </c>
      <c r="I21" s="26"/>
      <c r="J21" s="27"/>
      <c r="K21" s="27"/>
      <c r="L21" s="20"/>
    </row>
    <row r="22" spans="1:12" ht="19.8" customHeight="1">
      <c r="A22" s="36" t="s">
        <v>55</v>
      </c>
      <c r="B22" s="37" t="s">
        <v>56</v>
      </c>
      <c r="C22" s="41" t="s">
        <v>57</v>
      </c>
      <c r="D22" s="15"/>
      <c r="E22" s="18">
        <v>28</v>
      </c>
      <c r="F22" s="16">
        <v>136</v>
      </c>
      <c r="G22" s="16">
        <f t="shared" si="1"/>
        <v>4</v>
      </c>
      <c r="H22" s="16">
        <v>140</v>
      </c>
      <c r="I22" s="26"/>
      <c r="J22" s="27"/>
      <c r="K22" s="27"/>
      <c r="L22" s="20"/>
    </row>
    <row r="23" spans="1:12" ht="19.8" customHeight="1">
      <c r="A23" s="39"/>
      <c r="B23" s="50"/>
      <c r="C23" s="34"/>
      <c r="D23" s="15"/>
      <c r="E23" s="18">
        <v>30</v>
      </c>
      <c r="F23" s="16">
        <v>392</v>
      </c>
      <c r="G23" s="16">
        <f t="shared" si="1"/>
        <v>8</v>
      </c>
      <c r="H23" s="16">
        <v>400</v>
      </c>
      <c r="I23" s="26"/>
      <c r="J23" s="27"/>
      <c r="K23" s="27"/>
      <c r="L23" s="20"/>
    </row>
    <row r="24" spans="1:12" ht="19.8" customHeight="1">
      <c r="A24" s="32"/>
      <c r="B24" s="50"/>
      <c r="C24" s="34"/>
      <c r="D24" s="15"/>
      <c r="E24" s="18">
        <v>32</v>
      </c>
      <c r="F24" s="16">
        <v>417</v>
      </c>
      <c r="G24" s="16">
        <f t="shared" si="1"/>
        <v>9</v>
      </c>
      <c r="H24" s="16">
        <v>426</v>
      </c>
      <c r="I24" s="26"/>
      <c r="J24" s="27"/>
      <c r="K24" s="27"/>
      <c r="L24" s="20"/>
    </row>
    <row r="25" spans="1:12" ht="19.8" customHeight="1">
      <c r="A25" s="32"/>
      <c r="B25" s="50"/>
      <c r="C25" s="34"/>
      <c r="D25" s="15"/>
      <c r="E25" s="18">
        <v>34</v>
      </c>
      <c r="F25" s="16">
        <v>303</v>
      </c>
      <c r="G25" s="16">
        <f t="shared" si="1"/>
        <v>7</v>
      </c>
      <c r="H25" s="16">
        <v>310</v>
      </c>
      <c r="I25" s="26"/>
      <c r="J25" s="27"/>
      <c r="K25" s="27"/>
      <c r="L25" s="20"/>
    </row>
    <row r="26" spans="1:12" ht="19.8" customHeight="1">
      <c r="A26" s="32"/>
      <c r="B26" s="50"/>
      <c r="C26" s="34"/>
      <c r="D26" s="15"/>
      <c r="E26" s="18">
        <v>36</v>
      </c>
      <c r="F26" s="16">
        <v>278</v>
      </c>
      <c r="G26" s="16">
        <f t="shared" si="1"/>
        <v>7</v>
      </c>
      <c r="H26" s="16">
        <v>285</v>
      </c>
      <c r="I26" s="26"/>
      <c r="J26" s="27"/>
      <c r="K26" s="27"/>
      <c r="L26" s="20"/>
    </row>
    <row r="27" spans="1:12" ht="19.8" customHeight="1">
      <c r="A27" s="32"/>
      <c r="B27" s="50"/>
      <c r="C27" s="34"/>
      <c r="D27" s="15"/>
      <c r="E27" s="18">
        <v>38</v>
      </c>
      <c r="F27" s="16">
        <v>117</v>
      </c>
      <c r="G27" s="16">
        <f t="shared" si="1"/>
        <v>3</v>
      </c>
      <c r="H27" s="16">
        <v>120</v>
      </c>
      <c r="I27" s="26"/>
      <c r="J27" s="27"/>
      <c r="K27" s="27"/>
      <c r="L27" s="20"/>
    </row>
    <row r="28" spans="1:12" ht="19.8" customHeight="1">
      <c r="A28" s="32"/>
      <c r="B28" s="50"/>
      <c r="C28" s="34"/>
      <c r="D28" s="15"/>
      <c r="E28" s="18">
        <v>40</v>
      </c>
      <c r="F28" s="16">
        <v>25</v>
      </c>
      <c r="G28" s="16">
        <f t="shared" si="1"/>
        <v>1</v>
      </c>
      <c r="H28" s="16">
        <v>26</v>
      </c>
      <c r="I28" s="26"/>
      <c r="J28" s="27"/>
      <c r="K28" s="27"/>
      <c r="L28" s="20"/>
    </row>
    <row r="29" spans="1:12" ht="19.8" customHeight="1">
      <c r="A29" s="21" t="s">
        <v>28</v>
      </c>
      <c r="B29" s="19"/>
      <c r="C29" s="19"/>
      <c r="D29" s="19"/>
      <c r="E29" s="19"/>
      <c r="F29" s="22">
        <f>SUM(F8:F28)</f>
        <v>9877</v>
      </c>
      <c r="G29" s="22"/>
      <c r="H29" s="23"/>
      <c r="I29" s="28"/>
      <c r="J29" s="29"/>
      <c r="K29" s="29"/>
      <c r="L29" s="30"/>
    </row>
    <row r="30" spans="1:12" ht="14.4">
      <c r="I30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10" workbookViewId="0">
      <selection activeCell="A12" sqref="A12:XFD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60" t="s">
        <v>31</v>
      </c>
      <c r="B1" s="60"/>
    </row>
    <row r="2" spans="1:2" ht="33" customHeight="1">
      <c r="A2" s="43" t="s">
        <v>32</v>
      </c>
      <c r="B2" s="42" t="s">
        <v>47</v>
      </c>
    </row>
    <row r="3" spans="1:2" ht="33" customHeight="1">
      <c r="A3" s="43" t="s">
        <v>33</v>
      </c>
      <c r="B3" s="46" t="s">
        <v>34</v>
      </c>
    </row>
    <row r="4" spans="1:2" ht="45.6" customHeight="1">
      <c r="A4" s="43" t="s">
        <v>35</v>
      </c>
      <c r="B4" s="47" t="s">
        <v>36</v>
      </c>
    </row>
    <row r="5" spans="1:2" ht="31.2" customHeight="1">
      <c r="A5" s="43" t="s">
        <v>37</v>
      </c>
      <c r="B5" s="47" t="s">
        <v>48</v>
      </c>
    </row>
    <row r="6" spans="1:2" ht="27" customHeight="1">
      <c r="A6" s="43" t="s">
        <v>38</v>
      </c>
      <c r="B6" s="46" t="s">
        <v>58</v>
      </c>
    </row>
    <row r="7" spans="1:2" ht="37.200000000000003" customHeight="1">
      <c r="A7" s="44" t="s">
        <v>42</v>
      </c>
      <c r="B7" s="48" t="s">
        <v>50</v>
      </c>
    </row>
    <row r="8" spans="1:2" ht="43.8" customHeight="1">
      <c r="A8" s="45" t="s">
        <v>43</v>
      </c>
      <c r="B8" s="49" t="s">
        <v>49</v>
      </c>
    </row>
    <row r="9" spans="1:2" ht="34.200000000000003" customHeight="1">
      <c r="A9" s="43" t="s">
        <v>39</v>
      </c>
      <c r="B9" s="42" t="s">
        <v>40</v>
      </c>
    </row>
    <row r="10" spans="1:2" ht="28.2">
      <c r="A10" s="58" t="s">
        <v>41</v>
      </c>
      <c r="B10" s="59"/>
    </row>
    <row r="12" spans="1:2" ht="40.799999999999997" customHeight="1">
      <c r="A12" s="60" t="s">
        <v>31</v>
      </c>
      <c r="B12" s="60"/>
    </row>
    <row r="13" spans="1:2" ht="40.799999999999997" customHeight="1">
      <c r="A13" s="43" t="s">
        <v>32</v>
      </c>
      <c r="B13" s="42" t="s">
        <v>47</v>
      </c>
    </row>
    <row r="14" spans="1:2" ht="40.799999999999997" customHeight="1">
      <c r="A14" s="43" t="s">
        <v>33</v>
      </c>
      <c r="B14" s="46" t="s">
        <v>34</v>
      </c>
    </row>
    <row r="15" spans="1:2" ht="40.799999999999997" customHeight="1">
      <c r="A15" s="43" t="s">
        <v>35</v>
      </c>
      <c r="B15" s="47" t="s">
        <v>36</v>
      </c>
    </row>
    <row r="16" spans="1:2" ht="40.799999999999997" customHeight="1">
      <c r="A16" s="43" t="s">
        <v>37</v>
      </c>
      <c r="B16" s="47" t="s">
        <v>48</v>
      </c>
    </row>
    <row r="17" spans="1:2" ht="40.799999999999997" customHeight="1">
      <c r="A17" s="43" t="s">
        <v>38</v>
      </c>
      <c r="B17" s="46" t="s">
        <v>58</v>
      </c>
    </row>
    <row r="18" spans="1:2" ht="40.799999999999997" customHeight="1">
      <c r="A18" s="44" t="s">
        <v>42</v>
      </c>
      <c r="B18" s="48" t="s">
        <v>50</v>
      </c>
    </row>
    <row r="19" spans="1:2" ht="40.799999999999997" customHeight="1">
      <c r="A19" s="45" t="s">
        <v>43</v>
      </c>
      <c r="B19" s="49" t="s">
        <v>49</v>
      </c>
    </row>
    <row r="20" spans="1:2" ht="40.799999999999997" customHeight="1">
      <c r="A20" s="43" t="s">
        <v>39</v>
      </c>
      <c r="B20" s="42" t="s">
        <v>40</v>
      </c>
    </row>
    <row r="21" spans="1:2" ht="40.799999999999997" customHeight="1">
      <c r="A21" s="58" t="s">
        <v>41</v>
      </c>
      <c r="B21" s="59"/>
    </row>
  </sheetData>
  <mergeCells count="4">
    <mergeCell ref="A10:B10"/>
    <mergeCell ref="A1:B1"/>
    <mergeCell ref="A12:B12"/>
    <mergeCell ref="A21:B21"/>
  </mergeCells>
  <phoneticPr fontId="2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N2" sqref="N2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2025-08-26T07:09:18Z</cp:lastPrinted>
  <dcterms:created xsi:type="dcterms:W3CDTF">2017-02-25T05:34:00Z</dcterms:created>
  <dcterms:modified xsi:type="dcterms:W3CDTF">2025-08-26T07:34:10Z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