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6"/>
  </bookViews>
  <sheets>
    <sheet name="嘉元7-1" sheetId="1" r:id="rId1"/>
    <sheet name="嘉元7-2" sheetId="2" r:id="rId2"/>
    <sheet name="嘉元7-3" sheetId="3" r:id="rId3"/>
    <sheet name="嘉元7-4" sheetId="4" r:id="rId4"/>
    <sheet name="嘉元7-5" sheetId="5" r:id="rId5"/>
    <sheet name="嘉元7-6" sheetId="6" r:id="rId6"/>
    <sheet name="嘉元7-7" sheetId="7" r:id="rId7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5621"/>
</workbook>
</file>

<file path=xl/calcChain.xml><?xml version="1.0" encoding="utf-8"?>
<calcChain xmlns="http://schemas.openxmlformats.org/spreadsheetml/2006/main">
  <c r="J30" i="3" l="1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66" i="2"/>
  <c r="J65" i="2"/>
  <c r="J64" i="2"/>
  <c r="J63" i="2"/>
  <c r="J62" i="2"/>
  <c r="J61" i="2"/>
  <c r="J60" i="2"/>
  <c r="J59" i="2"/>
  <c r="J5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9" i="2"/>
  <c r="J8" i="2"/>
  <c r="J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<sst xmlns="http://schemas.openxmlformats.org/spreadsheetml/2006/main" count="691" uniqueCount="87">
  <si>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</si>
  <si>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</si>
  <si>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</si>
  <si>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</si>
  <si>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</si>
  <si>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</si>
  <si>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</si>
  <si>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</si>
  <si>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</si>
  <si>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</si>
  <si>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</si>
  <si>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</si>
  <si>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</si>
  <si>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</si>
  <si>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</si>
  <si>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</si>
  <si>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</si>
  <si>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</si>
  <si>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</si>
  <si>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5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</si>
  <si>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</si>
  <si>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</si>
  <si>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</si>
  <si>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</si>
  <si>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</si>
  <si>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</si>
  <si>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</si>
  <si>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</si>
  <si>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</si>
  <si>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</si>
  <si>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</si>
  <si>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</si>
  <si>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</si>
  <si>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22_Lilac</t>
    </r>
  </si>
  <si>
    <r>
      <rPr>
        <sz val="10"/>
        <rFont val="Times New Roman"/>
        <family val="18"/>
      </rPr>
      <t>6M</t>
    </r>
  </si>
  <si>
    <r>
      <rPr>
        <sz val="10"/>
        <rFont val="Times New Roman"/>
        <family val="18"/>
      </rPr>
      <t>9M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</si>
  <si>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</si>
  <si>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</si>
  <si>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23_Oscuro</t>
    </r>
  </si>
  <si>
    <r>
      <rPr>
        <sz val="10"/>
        <rFont val="Times New Roman"/>
        <family val="18"/>
      </rPr>
      <t>88_Garbanzo</t>
    </r>
  </si>
  <si>
    <r>
      <rPr>
        <sz val="10"/>
        <rFont val="Times New Roman"/>
        <family val="18"/>
      </rPr>
      <t>80_Medio</t>
    </r>
  </si>
  <si>
    <r>
      <rPr>
        <sz val="10"/>
        <rFont val="Times New Roman"/>
        <family val="18"/>
      </rPr>
      <t>81_Arena</t>
    </r>
  </si>
  <si>
    <r>
      <rPr>
        <sz val="10"/>
        <rFont val="Times New Roman"/>
        <family val="18"/>
      </rPr>
      <t>82_Oscuro</t>
    </r>
  </si>
  <si>
    <t>S25080323</t>
    <phoneticPr fontId="5" type="noConversion"/>
  </si>
  <si>
    <t>PO:00162</t>
    <phoneticPr fontId="5" type="noConversion"/>
  </si>
  <si>
    <t>7-1</t>
    <phoneticPr fontId="5" type="noConversion"/>
  </si>
  <si>
    <t>/</t>
    <phoneticPr fontId="5" type="noConversion"/>
  </si>
  <si>
    <t>/</t>
    <phoneticPr fontId="5" type="noConversion"/>
  </si>
  <si>
    <t>此款外包装标A1</t>
    <phoneticPr fontId="5" type="noConversion"/>
  </si>
  <si>
    <t>此款外包装标A2</t>
    <phoneticPr fontId="5" type="noConversion"/>
  </si>
  <si>
    <t>7-2</t>
    <phoneticPr fontId="5" type="noConversion"/>
  </si>
  <si>
    <t>/</t>
    <phoneticPr fontId="5" type="noConversion"/>
  </si>
  <si>
    <t>此款外包装标A3 其余尺码在第一箱中</t>
    <phoneticPr fontId="5" type="noConversion"/>
  </si>
  <si>
    <t>此款外包装标A3 其余尺码在第2箱中</t>
    <phoneticPr fontId="5" type="noConversion"/>
  </si>
  <si>
    <r>
      <rPr>
        <sz val="10"/>
        <rFont val="Times New Roman"/>
        <family val="18"/>
      </rPr>
      <t>91_Crudo</t>
    </r>
  </si>
  <si>
    <r>
      <rPr>
        <sz val="10"/>
        <rFont val="Times New Roman"/>
        <family val="18"/>
      </rPr>
      <t>92_Negro</t>
    </r>
  </si>
  <si>
    <r>
      <rPr>
        <sz val="10"/>
        <rFont val="Times New Roman"/>
        <family val="18"/>
      </rPr>
      <t>10_Coral</t>
    </r>
  </si>
  <si>
    <r>
      <rPr>
        <sz val="10"/>
        <rFont val="Times New Roman"/>
        <family val="18"/>
      </rPr>
      <t>24_Blanco</t>
    </r>
  </si>
  <si>
    <r>
      <rPr>
        <sz val="10"/>
        <rFont val="Times New Roman"/>
        <family val="18"/>
      </rPr>
      <t>61_Hueso</t>
    </r>
  </si>
  <si>
    <r>
      <rPr>
        <sz val="10"/>
        <rFont val="Times New Roman"/>
        <family val="18"/>
      </rPr>
      <t>65_Alga</t>
    </r>
  </si>
  <si>
    <r>
      <rPr>
        <sz val="10"/>
        <rFont val="Times New Roman"/>
        <family val="18"/>
      </rPr>
      <t>66_Crudo</t>
    </r>
  </si>
  <si>
    <r>
      <rPr>
        <sz val="10"/>
        <rFont val="Times New Roman"/>
        <family val="18"/>
      </rPr>
      <t>28_Coral</t>
    </r>
  </si>
  <si>
    <r>
      <rPr>
        <sz val="10"/>
        <rFont val="Times New Roman"/>
        <family val="18"/>
      </rPr>
      <t>29_Alga</t>
    </r>
  </si>
  <si>
    <r>
      <rPr>
        <sz val="12"/>
        <rFont val="Times New Roman"/>
        <family val="1"/>
      </rPr>
      <t>80_Medio</t>
    </r>
  </si>
  <si>
    <r>
      <rPr>
        <sz val="12"/>
        <rFont val="Times New Roman"/>
        <family val="1"/>
      </rPr>
      <t>88_Garbanzo</t>
    </r>
  </si>
  <si>
    <r>
      <rPr>
        <sz val="12"/>
        <rFont val="Times New Roman"/>
        <family val="1"/>
      </rPr>
      <t>10_Coral</t>
    </r>
  </si>
  <si>
    <r>
      <rPr>
        <sz val="12"/>
        <rFont val="Times New Roman"/>
        <family val="1"/>
      </rPr>
      <t>65_Alga</t>
    </r>
  </si>
  <si>
    <r>
      <rPr>
        <sz val="12"/>
        <rFont val="Times New Roman"/>
        <family val="1"/>
      </rPr>
      <t>66_Crudo</t>
    </r>
  </si>
  <si>
    <r>
      <rPr>
        <sz val="12"/>
        <rFont val="Times New Roman"/>
        <family val="1"/>
      </rPr>
      <t>81_Arena</t>
    </r>
  </si>
  <si>
    <r>
      <rPr>
        <sz val="12"/>
        <rFont val="Times New Roman"/>
        <family val="1"/>
      </rPr>
      <t>82_Oscuro</t>
    </r>
  </si>
  <si>
    <r>
      <rPr>
        <sz val="12"/>
        <rFont val="Times New Roman"/>
        <family val="1"/>
      </rPr>
      <t>28_Coral</t>
    </r>
  </si>
  <si>
    <r>
      <rPr>
        <sz val="12"/>
        <rFont val="Times New Roman"/>
        <family val="1"/>
      </rPr>
      <t>29_Alga</t>
    </r>
  </si>
  <si>
    <t>此款外包装标A1</t>
    <phoneticPr fontId="5" type="noConversion"/>
  </si>
  <si>
    <t>7-3</t>
    <phoneticPr fontId="5" type="noConversion"/>
  </si>
  <si>
    <t>/</t>
    <phoneticPr fontId="5" type="noConversion"/>
  </si>
  <si>
    <t>此款外包装标A6</t>
    <phoneticPr fontId="5" type="noConversion"/>
  </si>
  <si>
    <t>此款外包装标A9</t>
    <phoneticPr fontId="5" type="noConversion"/>
  </si>
  <si>
    <t>此款外包装标A10</t>
    <phoneticPr fontId="5" type="noConversion"/>
  </si>
  <si>
    <t>7-4</t>
    <phoneticPr fontId="5" type="noConversion"/>
  </si>
  <si>
    <t>7-5</t>
    <phoneticPr fontId="5" type="noConversion"/>
  </si>
  <si>
    <t>/</t>
    <phoneticPr fontId="5" type="noConversion"/>
  </si>
  <si>
    <t>/</t>
    <phoneticPr fontId="5" type="noConversion"/>
  </si>
  <si>
    <t>7-6</t>
    <phoneticPr fontId="5" type="noConversion"/>
  </si>
  <si>
    <t>7-7</t>
    <phoneticPr fontId="5" type="noConversion"/>
  </si>
  <si>
    <t>/</t>
    <phoneticPr fontId="5" type="noConversion"/>
  </si>
  <si>
    <t>收货地址：象山嘉元（廷旺）服饰，宁波市象山爵溪镇北塘工业园区燕山路12号，收件人：张振挺，电话：13819832938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</si>
  <si>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74100555724306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</si>
</sst>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5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  <font>
      <sz val="12"/>
      <color rgb="FF000000"/>
      <name val="Times New Roman"/>
      <family val="1"/>
    </font>
    <font>
      <sz val="12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52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176" fontId="17" fillId="2" borderId="1" xfId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vertical="center"/>
    </xf>
    <xf numFmtId="0" fontId="0" fillId="4" borderId="1" xfId="0" applyFill="1" applyBorder="1" applyAlignment="1">
      <alignment horizontal="center" vertical="center"/>
    </xf>
    <xf numFmtId="179" fontId="21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179" fontId="0" fillId="4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9" fontId="21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9" fontId="21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179" fontId="0" fillId="5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vertical="center" wrapText="1"/>
    </xf>
    <xf numFmtId="49" fontId="0" fillId="0" borderId="1" xfId="0" applyNumberFormat="1" applyBorder="1" applyAlignment="1">
      <alignment vertical="center"/>
    </xf>
    <xf numFmtId="49" fontId="0" fillId="0" borderId="1" xfId="0" applyNumberFormat="1" applyBorder="1" applyAlignment="1">
      <alignment horizontal="center" vertical="center"/>
    </xf>
    <xf numFmtId="0" fontId="23" fillId="3" borderId="1" xfId="0" applyFont="1" applyFill="1" applyBorder="1" applyAlignment="1">
      <alignment horizontal="center" vertical="center" wrapText="1"/>
    </xf>
    <xf numFmtId="179" fontId="23" fillId="3" borderId="1" xfId="0" applyNumberFormat="1" applyFont="1" applyFill="1" applyBorder="1" applyAlignment="1">
      <alignment horizontal="center" vertical="center" wrapText="1"/>
    </xf>
    <xf numFmtId="179" fontId="23" fillId="2" borderId="1" xfId="0" applyNumberFormat="1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0" fontId="0" fillId="0" borderId="0" xfId="0" applyBorder="1" applyAlignment="1"/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8"/>
  <sheetViews>
    <sheetView workbookViewId="0">
      <selection activeCell="I3" sqref="I3:N4"/>
    </sheetView>
  </sheetViews>
  <sheetFormatPr defaultRowHeight="13.5" x14ac:dyDescent="0.15"/>
  <cols>
    <col min="1" max="1" width="11.5" customWidth="1"/>
    <col min="7" max="7" width="13.625" customWidth="1"/>
    <col min="14" max="14" width="9" style="15"/>
  </cols>
  <sheetData>
    <row r="1" spans="1:14" ht="26.25" x14ac:dyDescent="0.15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</row>
    <row r="2" spans="1:14" ht="26.25" x14ac:dyDescent="0.15">
      <c r="A2" s="39" t="s">
        <v>1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1:14" ht="15" x14ac:dyDescent="0.15">
      <c r="A3" s="40" t="s">
        <v>2</v>
      </c>
      <c r="B3" s="40"/>
      <c r="C3" s="40"/>
      <c r="D3" s="1"/>
      <c r="E3" s="1" t="s">
        <v>3</v>
      </c>
      <c r="F3" s="1"/>
      <c r="G3" s="41">
        <v>45898</v>
      </c>
      <c r="H3" s="41"/>
      <c r="I3" s="42" t="s">
        <v>85</v>
      </c>
      <c r="J3" s="42"/>
      <c r="K3" s="42"/>
      <c r="L3" s="42"/>
      <c r="M3" s="42"/>
      <c r="N3" s="42"/>
    </row>
    <row r="4" spans="1:14" ht="15" x14ac:dyDescent="0.15">
      <c r="A4" s="43"/>
      <c r="B4" s="43"/>
      <c r="C4" s="43"/>
      <c r="D4" s="43" t="s">
        <v>4</v>
      </c>
      <c r="E4" s="43"/>
      <c r="F4" s="1"/>
      <c r="G4" s="44"/>
      <c r="H4" s="44"/>
      <c r="I4" s="42"/>
      <c r="J4" s="42"/>
      <c r="K4" s="42"/>
      <c r="L4" s="42"/>
      <c r="M4" s="42"/>
      <c r="N4" s="42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0.100000000000001" customHeight="1" x14ac:dyDescent="0.15">
      <c r="A7" s="17" t="s">
        <v>43</v>
      </c>
      <c r="B7" s="17" t="s">
        <v>44</v>
      </c>
      <c r="C7" s="18">
        <v>762457</v>
      </c>
      <c r="D7" s="18">
        <v>1745</v>
      </c>
      <c r="E7" s="18">
        <v>2</v>
      </c>
      <c r="F7" s="19" t="s">
        <v>33</v>
      </c>
      <c r="G7" s="18">
        <v>8447372640137</v>
      </c>
      <c r="H7" s="18">
        <v>504</v>
      </c>
      <c r="I7" s="18">
        <v>10</v>
      </c>
      <c r="J7" s="20">
        <f t="shared" ref="J7:J35" si="0">H7+I7</f>
        <v>514</v>
      </c>
      <c r="K7" s="37" t="s">
        <v>45</v>
      </c>
      <c r="L7" s="38" t="s">
        <v>46</v>
      </c>
      <c r="M7" s="38" t="s">
        <v>47</v>
      </c>
      <c r="N7" s="45" t="s">
        <v>48</v>
      </c>
    </row>
    <row r="8" spans="1:14" ht="20.100000000000001" customHeight="1" x14ac:dyDescent="0.15">
      <c r="A8" s="17" t="s">
        <v>43</v>
      </c>
      <c r="B8" s="17" t="s">
        <v>44</v>
      </c>
      <c r="C8" s="18">
        <v>762457</v>
      </c>
      <c r="D8" s="18">
        <v>1745</v>
      </c>
      <c r="E8" s="18">
        <v>3</v>
      </c>
      <c r="F8" s="19" t="s">
        <v>33</v>
      </c>
      <c r="G8" s="18">
        <v>8447372640144</v>
      </c>
      <c r="H8" s="18">
        <v>354</v>
      </c>
      <c r="I8" s="18">
        <v>10</v>
      </c>
      <c r="J8" s="20">
        <f t="shared" si="0"/>
        <v>364</v>
      </c>
      <c r="K8" s="37"/>
      <c r="L8" s="38"/>
      <c r="M8" s="38"/>
      <c r="N8" s="45"/>
    </row>
    <row r="9" spans="1:14" ht="20.100000000000001" customHeight="1" x14ac:dyDescent="0.15">
      <c r="A9" s="17" t="s">
        <v>43</v>
      </c>
      <c r="B9" s="17" t="s">
        <v>44</v>
      </c>
      <c r="C9" s="18">
        <v>762457</v>
      </c>
      <c r="D9" s="18">
        <v>1745</v>
      </c>
      <c r="E9" s="18">
        <v>4</v>
      </c>
      <c r="F9" s="19" t="s">
        <v>33</v>
      </c>
      <c r="G9" s="18">
        <v>8447372640151</v>
      </c>
      <c r="H9" s="18">
        <v>78</v>
      </c>
      <c r="I9" s="18">
        <v>10</v>
      </c>
      <c r="J9" s="20">
        <f t="shared" si="0"/>
        <v>88</v>
      </c>
      <c r="K9" s="37"/>
      <c r="L9" s="38"/>
      <c r="M9" s="38"/>
      <c r="N9" s="45"/>
    </row>
    <row r="10" spans="1:14" ht="20.100000000000001" customHeight="1" x14ac:dyDescent="0.15">
      <c r="A10" s="17" t="s">
        <v>43</v>
      </c>
      <c r="B10" s="17" t="s">
        <v>44</v>
      </c>
      <c r="C10" s="18">
        <v>762457</v>
      </c>
      <c r="D10" s="18">
        <v>1745</v>
      </c>
      <c r="E10" s="19" t="s">
        <v>34</v>
      </c>
      <c r="F10" s="19" t="s">
        <v>33</v>
      </c>
      <c r="G10" s="18">
        <v>8447372640090</v>
      </c>
      <c r="H10" s="18">
        <v>260</v>
      </c>
      <c r="I10" s="18">
        <v>10</v>
      </c>
      <c r="J10" s="20">
        <f t="shared" si="0"/>
        <v>270</v>
      </c>
      <c r="K10" s="37"/>
      <c r="L10" s="38"/>
      <c r="M10" s="38"/>
      <c r="N10" s="45"/>
    </row>
    <row r="11" spans="1:14" ht="20.100000000000001" customHeight="1" x14ac:dyDescent="0.15">
      <c r="A11" s="17" t="s">
        <v>43</v>
      </c>
      <c r="B11" s="17" t="s">
        <v>44</v>
      </c>
      <c r="C11" s="18">
        <v>762457</v>
      </c>
      <c r="D11" s="18">
        <v>1745</v>
      </c>
      <c r="E11" s="19" t="s">
        <v>35</v>
      </c>
      <c r="F11" s="19" t="s">
        <v>33</v>
      </c>
      <c r="G11" s="18">
        <v>8447372640106</v>
      </c>
      <c r="H11" s="18">
        <v>312</v>
      </c>
      <c r="I11" s="18">
        <v>10</v>
      </c>
      <c r="J11" s="20">
        <f t="shared" si="0"/>
        <v>322</v>
      </c>
      <c r="K11" s="37"/>
      <c r="L11" s="38"/>
      <c r="M11" s="38"/>
      <c r="N11" s="45"/>
    </row>
    <row r="12" spans="1:14" ht="20.100000000000001" customHeight="1" x14ac:dyDescent="0.15">
      <c r="A12" s="17" t="s">
        <v>43</v>
      </c>
      <c r="B12" s="17" t="s">
        <v>44</v>
      </c>
      <c r="C12" s="18">
        <v>762457</v>
      </c>
      <c r="D12" s="18">
        <v>1745</v>
      </c>
      <c r="E12" s="19" t="s">
        <v>36</v>
      </c>
      <c r="F12" s="19" t="s">
        <v>33</v>
      </c>
      <c r="G12" s="18">
        <v>8447372640113</v>
      </c>
      <c r="H12" s="18">
        <v>463</v>
      </c>
      <c r="I12" s="18">
        <v>10</v>
      </c>
      <c r="J12" s="20">
        <f t="shared" si="0"/>
        <v>473</v>
      </c>
      <c r="K12" s="37"/>
      <c r="L12" s="38"/>
      <c r="M12" s="38"/>
      <c r="N12" s="45"/>
    </row>
    <row r="13" spans="1:14" ht="20.100000000000001" customHeight="1" x14ac:dyDescent="0.15">
      <c r="A13" s="17" t="s">
        <v>43</v>
      </c>
      <c r="B13" s="17" t="s">
        <v>44</v>
      </c>
      <c r="C13" s="18">
        <v>762457</v>
      </c>
      <c r="D13" s="18">
        <v>1745</v>
      </c>
      <c r="E13" s="19" t="s">
        <v>37</v>
      </c>
      <c r="F13" s="19" t="s">
        <v>33</v>
      </c>
      <c r="G13" s="18">
        <v>8447372640120</v>
      </c>
      <c r="H13" s="18">
        <v>530</v>
      </c>
      <c r="I13" s="18">
        <v>10</v>
      </c>
      <c r="J13" s="20">
        <f t="shared" si="0"/>
        <v>540</v>
      </c>
      <c r="K13" s="37"/>
      <c r="L13" s="38"/>
      <c r="M13" s="38"/>
      <c r="N13" s="45"/>
    </row>
    <row r="14" spans="1:14" ht="20.100000000000001" customHeight="1" x14ac:dyDescent="0.15">
      <c r="A14" s="21" t="s">
        <v>43</v>
      </c>
      <c r="B14" s="21" t="s">
        <v>44</v>
      </c>
      <c r="C14" s="22">
        <v>762457</v>
      </c>
      <c r="D14" s="22">
        <v>1745</v>
      </c>
      <c r="E14" s="22">
        <v>2</v>
      </c>
      <c r="F14" s="23" t="s">
        <v>38</v>
      </c>
      <c r="G14" s="22">
        <v>8447372640205</v>
      </c>
      <c r="H14" s="22">
        <v>250</v>
      </c>
      <c r="I14" s="22">
        <v>10</v>
      </c>
      <c r="J14" s="24">
        <f t="shared" si="0"/>
        <v>260</v>
      </c>
      <c r="K14" s="37"/>
      <c r="L14" s="38"/>
      <c r="M14" s="38"/>
      <c r="N14" s="46" t="s">
        <v>47</v>
      </c>
    </row>
    <row r="15" spans="1:14" ht="20.100000000000001" customHeight="1" x14ac:dyDescent="0.15">
      <c r="A15" s="21" t="s">
        <v>43</v>
      </c>
      <c r="B15" s="21" t="s">
        <v>44</v>
      </c>
      <c r="C15" s="22">
        <v>762457</v>
      </c>
      <c r="D15" s="22">
        <v>1745</v>
      </c>
      <c r="E15" s="22">
        <v>3</v>
      </c>
      <c r="F15" s="23" t="s">
        <v>38</v>
      </c>
      <c r="G15" s="22">
        <v>8447372640212</v>
      </c>
      <c r="H15" s="22">
        <v>161</v>
      </c>
      <c r="I15" s="22">
        <v>10</v>
      </c>
      <c r="J15" s="24">
        <f t="shared" si="0"/>
        <v>171</v>
      </c>
      <c r="K15" s="37"/>
      <c r="L15" s="38"/>
      <c r="M15" s="38"/>
      <c r="N15" s="46"/>
    </row>
    <row r="16" spans="1:14" ht="20.100000000000001" customHeight="1" x14ac:dyDescent="0.15">
      <c r="A16" s="21" t="s">
        <v>43</v>
      </c>
      <c r="B16" s="21" t="s">
        <v>44</v>
      </c>
      <c r="C16" s="22">
        <v>762457</v>
      </c>
      <c r="D16" s="22">
        <v>1745</v>
      </c>
      <c r="E16" s="22">
        <v>4</v>
      </c>
      <c r="F16" s="23" t="s">
        <v>38</v>
      </c>
      <c r="G16" s="22">
        <v>8447372640229</v>
      </c>
      <c r="H16" s="22">
        <v>57</v>
      </c>
      <c r="I16" s="22">
        <v>10</v>
      </c>
      <c r="J16" s="24">
        <f t="shared" si="0"/>
        <v>67</v>
      </c>
      <c r="K16" s="37"/>
      <c r="L16" s="38"/>
      <c r="M16" s="38"/>
      <c r="N16" s="46"/>
    </row>
    <row r="17" spans="1:14" ht="20.100000000000001" customHeight="1" x14ac:dyDescent="0.15">
      <c r="A17" s="21" t="s">
        <v>43</v>
      </c>
      <c r="B17" s="21" t="s">
        <v>44</v>
      </c>
      <c r="C17" s="22">
        <v>762457</v>
      </c>
      <c r="D17" s="22">
        <v>1745</v>
      </c>
      <c r="E17" s="23" t="s">
        <v>34</v>
      </c>
      <c r="F17" s="23" t="s">
        <v>38</v>
      </c>
      <c r="G17" s="22">
        <v>8447372640168</v>
      </c>
      <c r="H17" s="22">
        <v>109</v>
      </c>
      <c r="I17" s="22">
        <v>10</v>
      </c>
      <c r="J17" s="24">
        <f t="shared" si="0"/>
        <v>119</v>
      </c>
      <c r="K17" s="37"/>
      <c r="L17" s="38"/>
      <c r="M17" s="38"/>
      <c r="N17" s="46"/>
    </row>
    <row r="18" spans="1:14" ht="20.100000000000001" customHeight="1" x14ac:dyDescent="0.15">
      <c r="A18" s="21" t="s">
        <v>43</v>
      </c>
      <c r="B18" s="21" t="s">
        <v>44</v>
      </c>
      <c r="C18" s="22">
        <v>762457</v>
      </c>
      <c r="D18" s="22">
        <v>1745</v>
      </c>
      <c r="E18" s="23" t="s">
        <v>35</v>
      </c>
      <c r="F18" s="23" t="s">
        <v>38</v>
      </c>
      <c r="G18" s="22">
        <v>8447372640175</v>
      </c>
      <c r="H18" s="22">
        <v>135</v>
      </c>
      <c r="I18" s="22">
        <v>10</v>
      </c>
      <c r="J18" s="24">
        <f t="shared" si="0"/>
        <v>145</v>
      </c>
      <c r="K18" s="37"/>
      <c r="L18" s="38"/>
      <c r="M18" s="38"/>
      <c r="N18" s="46"/>
    </row>
    <row r="19" spans="1:14" ht="20.100000000000001" customHeight="1" x14ac:dyDescent="0.15">
      <c r="A19" s="21" t="s">
        <v>43</v>
      </c>
      <c r="B19" s="21" t="s">
        <v>44</v>
      </c>
      <c r="C19" s="22">
        <v>762457</v>
      </c>
      <c r="D19" s="22">
        <v>1745</v>
      </c>
      <c r="E19" s="23" t="s">
        <v>36</v>
      </c>
      <c r="F19" s="23" t="s">
        <v>38</v>
      </c>
      <c r="G19" s="22">
        <v>8447372640182</v>
      </c>
      <c r="H19" s="22">
        <v>213</v>
      </c>
      <c r="I19" s="22">
        <v>10</v>
      </c>
      <c r="J19" s="24">
        <f t="shared" si="0"/>
        <v>223</v>
      </c>
      <c r="K19" s="37"/>
      <c r="L19" s="38"/>
      <c r="M19" s="38"/>
      <c r="N19" s="46"/>
    </row>
    <row r="20" spans="1:14" ht="20.100000000000001" customHeight="1" x14ac:dyDescent="0.15">
      <c r="A20" s="21" t="s">
        <v>43</v>
      </c>
      <c r="B20" s="21" t="s">
        <v>44</v>
      </c>
      <c r="C20" s="22">
        <v>762457</v>
      </c>
      <c r="D20" s="22">
        <v>1745</v>
      </c>
      <c r="E20" s="23" t="s">
        <v>37</v>
      </c>
      <c r="F20" s="23" t="s">
        <v>38</v>
      </c>
      <c r="G20" s="22">
        <v>8447372640199</v>
      </c>
      <c r="H20" s="22">
        <v>276</v>
      </c>
      <c r="I20" s="22">
        <v>10</v>
      </c>
      <c r="J20" s="24">
        <f t="shared" si="0"/>
        <v>286</v>
      </c>
      <c r="K20" s="37"/>
      <c r="L20" s="38"/>
      <c r="M20" s="38"/>
      <c r="N20" s="46"/>
    </row>
    <row r="21" spans="1:14" ht="20.100000000000001" customHeight="1" x14ac:dyDescent="0.15">
      <c r="A21" s="17" t="s">
        <v>43</v>
      </c>
      <c r="B21" s="17" t="s">
        <v>44</v>
      </c>
      <c r="C21" s="18">
        <v>762457</v>
      </c>
      <c r="D21" s="18">
        <v>3015</v>
      </c>
      <c r="E21" s="18">
        <v>2</v>
      </c>
      <c r="F21" s="19" t="s">
        <v>39</v>
      </c>
      <c r="G21" s="18">
        <v>8447372658576</v>
      </c>
      <c r="H21" s="18">
        <v>291</v>
      </c>
      <c r="I21" s="18">
        <v>10</v>
      </c>
      <c r="J21" s="20">
        <f t="shared" si="0"/>
        <v>301</v>
      </c>
      <c r="K21" s="37"/>
      <c r="L21" s="38"/>
      <c r="M21" s="38"/>
      <c r="N21" s="45" t="s">
        <v>49</v>
      </c>
    </row>
    <row r="22" spans="1:14" ht="20.100000000000001" customHeight="1" x14ac:dyDescent="0.15">
      <c r="A22" s="17" t="s">
        <v>43</v>
      </c>
      <c r="B22" s="17" t="s">
        <v>44</v>
      </c>
      <c r="C22" s="18">
        <v>762457</v>
      </c>
      <c r="D22" s="18">
        <v>3015</v>
      </c>
      <c r="E22" s="18">
        <v>3</v>
      </c>
      <c r="F22" s="19" t="s">
        <v>39</v>
      </c>
      <c r="G22" s="18">
        <v>8447372658583</v>
      </c>
      <c r="H22" s="18">
        <v>770</v>
      </c>
      <c r="I22" s="18">
        <v>10</v>
      </c>
      <c r="J22" s="20">
        <f t="shared" si="0"/>
        <v>780</v>
      </c>
      <c r="K22" s="37"/>
      <c r="L22" s="38"/>
      <c r="M22" s="38"/>
      <c r="N22" s="45"/>
    </row>
    <row r="23" spans="1:14" ht="20.100000000000001" customHeight="1" x14ac:dyDescent="0.15">
      <c r="A23" s="17" t="s">
        <v>43</v>
      </c>
      <c r="B23" s="17" t="s">
        <v>44</v>
      </c>
      <c r="C23" s="18">
        <v>762457</v>
      </c>
      <c r="D23" s="18">
        <v>3015</v>
      </c>
      <c r="E23" s="18">
        <v>4</v>
      </c>
      <c r="F23" s="19" t="s">
        <v>39</v>
      </c>
      <c r="G23" s="18">
        <v>8447372658590</v>
      </c>
      <c r="H23" s="18">
        <v>972</v>
      </c>
      <c r="I23" s="18">
        <v>10</v>
      </c>
      <c r="J23" s="20">
        <f t="shared" si="0"/>
        <v>982</v>
      </c>
      <c r="K23" s="37"/>
      <c r="L23" s="38"/>
      <c r="M23" s="38"/>
      <c r="N23" s="45"/>
    </row>
    <row r="24" spans="1:14" ht="20.100000000000001" customHeight="1" x14ac:dyDescent="0.15">
      <c r="A24" s="17" t="s">
        <v>43</v>
      </c>
      <c r="B24" s="17" t="s">
        <v>44</v>
      </c>
      <c r="C24" s="18">
        <v>762457</v>
      </c>
      <c r="D24" s="18">
        <v>3015</v>
      </c>
      <c r="E24" s="18">
        <v>5</v>
      </c>
      <c r="F24" s="19" t="s">
        <v>39</v>
      </c>
      <c r="G24" s="18">
        <v>8447372658606</v>
      </c>
      <c r="H24" s="18">
        <v>1269</v>
      </c>
      <c r="I24" s="18">
        <v>10</v>
      </c>
      <c r="J24" s="20">
        <f t="shared" si="0"/>
        <v>1279</v>
      </c>
      <c r="K24" s="37"/>
      <c r="L24" s="38"/>
      <c r="M24" s="38"/>
      <c r="N24" s="45"/>
    </row>
    <row r="25" spans="1:14" ht="20.100000000000001" customHeight="1" x14ac:dyDescent="0.15">
      <c r="A25" s="17" t="s">
        <v>43</v>
      </c>
      <c r="B25" s="17" t="s">
        <v>44</v>
      </c>
      <c r="C25" s="18">
        <v>762457</v>
      </c>
      <c r="D25" s="18">
        <v>3015</v>
      </c>
      <c r="E25" s="18">
        <v>6</v>
      </c>
      <c r="F25" s="19" t="s">
        <v>39</v>
      </c>
      <c r="G25" s="18">
        <v>8447372658613</v>
      </c>
      <c r="H25" s="18">
        <v>1310</v>
      </c>
      <c r="I25" s="18">
        <v>10</v>
      </c>
      <c r="J25" s="20">
        <f t="shared" si="0"/>
        <v>1320</v>
      </c>
      <c r="K25" s="37"/>
      <c r="L25" s="38"/>
      <c r="M25" s="38"/>
      <c r="N25" s="45"/>
    </row>
    <row r="26" spans="1:14" ht="20.100000000000001" customHeight="1" x14ac:dyDescent="0.15">
      <c r="A26" s="17" t="s">
        <v>43</v>
      </c>
      <c r="B26" s="17" t="s">
        <v>44</v>
      </c>
      <c r="C26" s="18">
        <v>762457</v>
      </c>
      <c r="D26" s="18">
        <v>3015</v>
      </c>
      <c r="E26" s="18">
        <v>7</v>
      </c>
      <c r="F26" s="19" t="s">
        <v>39</v>
      </c>
      <c r="G26" s="18">
        <v>8447372658620</v>
      </c>
      <c r="H26" s="18">
        <v>1134</v>
      </c>
      <c r="I26" s="18">
        <v>10</v>
      </c>
      <c r="J26" s="20">
        <f t="shared" si="0"/>
        <v>1144</v>
      </c>
      <c r="K26" s="37"/>
      <c r="L26" s="38"/>
      <c r="M26" s="38"/>
      <c r="N26" s="45"/>
    </row>
    <row r="27" spans="1:14" ht="20.100000000000001" customHeight="1" x14ac:dyDescent="0.15">
      <c r="A27" s="17" t="s">
        <v>43</v>
      </c>
      <c r="B27" s="17" t="s">
        <v>44</v>
      </c>
      <c r="C27" s="18">
        <v>762457</v>
      </c>
      <c r="D27" s="18">
        <v>3015</v>
      </c>
      <c r="E27" s="18">
        <v>8</v>
      </c>
      <c r="F27" s="19" t="s">
        <v>39</v>
      </c>
      <c r="G27" s="18">
        <v>8447372658637</v>
      </c>
      <c r="H27" s="18">
        <v>1243</v>
      </c>
      <c r="I27" s="18">
        <v>10</v>
      </c>
      <c r="J27" s="20">
        <f t="shared" si="0"/>
        <v>1253</v>
      </c>
      <c r="K27" s="37"/>
      <c r="L27" s="38"/>
      <c r="M27" s="38"/>
      <c r="N27" s="45"/>
    </row>
    <row r="28" spans="1:14" ht="20.100000000000001" customHeight="1" x14ac:dyDescent="0.15">
      <c r="A28" s="17" t="s">
        <v>43</v>
      </c>
      <c r="B28" s="17" t="s">
        <v>44</v>
      </c>
      <c r="C28" s="18">
        <v>762457</v>
      </c>
      <c r="D28" s="18">
        <v>3015</v>
      </c>
      <c r="E28" s="18">
        <v>9</v>
      </c>
      <c r="F28" s="19" t="s">
        <v>39</v>
      </c>
      <c r="G28" s="18">
        <v>8447372658644</v>
      </c>
      <c r="H28" s="18">
        <v>874</v>
      </c>
      <c r="I28" s="18">
        <v>10</v>
      </c>
      <c r="J28" s="20">
        <f t="shared" si="0"/>
        <v>884</v>
      </c>
      <c r="K28" s="37"/>
      <c r="L28" s="38"/>
      <c r="M28" s="38"/>
      <c r="N28" s="45"/>
    </row>
    <row r="29" spans="1:14" ht="20.100000000000001" customHeight="1" x14ac:dyDescent="0.15">
      <c r="A29" s="17" t="s">
        <v>43</v>
      </c>
      <c r="B29" s="17" t="s">
        <v>44</v>
      </c>
      <c r="C29" s="18">
        <v>762457</v>
      </c>
      <c r="D29" s="18">
        <v>3015</v>
      </c>
      <c r="E29" s="18">
        <v>10</v>
      </c>
      <c r="F29" s="19" t="s">
        <v>39</v>
      </c>
      <c r="G29" s="18">
        <v>8447372658651</v>
      </c>
      <c r="H29" s="18">
        <v>785</v>
      </c>
      <c r="I29" s="18">
        <v>10</v>
      </c>
      <c r="J29" s="20">
        <f t="shared" si="0"/>
        <v>795</v>
      </c>
      <c r="K29" s="37"/>
      <c r="L29" s="38"/>
      <c r="M29" s="38"/>
      <c r="N29" s="45"/>
    </row>
    <row r="30" spans="1:14" ht="20.100000000000001" customHeight="1" x14ac:dyDescent="0.15">
      <c r="A30" s="25" t="s">
        <v>43</v>
      </c>
      <c r="B30" s="25" t="s">
        <v>44</v>
      </c>
      <c r="C30" s="26">
        <v>762457</v>
      </c>
      <c r="D30" s="26">
        <v>3591</v>
      </c>
      <c r="E30" s="26">
        <v>2</v>
      </c>
      <c r="F30" s="27" t="s">
        <v>39</v>
      </c>
      <c r="G30" s="26">
        <v>8447372696011</v>
      </c>
      <c r="H30" s="26">
        <v>302</v>
      </c>
      <c r="I30" s="26">
        <v>10</v>
      </c>
      <c r="J30" s="28">
        <f t="shared" si="0"/>
        <v>312</v>
      </c>
      <c r="K30" s="37"/>
      <c r="L30" s="38"/>
      <c r="M30" s="38"/>
      <c r="N30" s="47" t="s">
        <v>53</v>
      </c>
    </row>
    <row r="31" spans="1:14" ht="20.100000000000001" customHeight="1" x14ac:dyDescent="0.15">
      <c r="A31" s="25" t="s">
        <v>43</v>
      </c>
      <c r="B31" s="25" t="s">
        <v>44</v>
      </c>
      <c r="C31" s="26">
        <v>762457</v>
      </c>
      <c r="D31" s="26">
        <v>3591</v>
      </c>
      <c r="E31" s="26">
        <v>3</v>
      </c>
      <c r="F31" s="27" t="s">
        <v>39</v>
      </c>
      <c r="G31" s="26">
        <v>8447372696028</v>
      </c>
      <c r="H31" s="26">
        <v>785</v>
      </c>
      <c r="I31" s="26">
        <v>10</v>
      </c>
      <c r="J31" s="28">
        <f t="shared" si="0"/>
        <v>795</v>
      </c>
      <c r="K31" s="37"/>
      <c r="L31" s="38"/>
      <c r="M31" s="38"/>
      <c r="N31" s="47"/>
    </row>
    <row r="32" spans="1:14" ht="20.100000000000001" customHeight="1" x14ac:dyDescent="0.15">
      <c r="A32" s="25" t="s">
        <v>43</v>
      </c>
      <c r="B32" s="25" t="s">
        <v>44</v>
      </c>
      <c r="C32" s="26">
        <v>762457</v>
      </c>
      <c r="D32" s="26">
        <v>3591</v>
      </c>
      <c r="E32" s="26">
        <v>4</v>
      </c>
      <c r="F32" s="27" t="s">
        <v>39</v>
      </c>
      <c r="G32" s="26">
        <v>8447372696035</v>
      </c>
      <c r="H32" s="26">
        <v>1056</v>
      </c>
      <c r="I32" s="26">
        <v>10</v>
      </c>
      <c r="J32" s="28">
        <f t="shared" si="0"/>
        <v>1066</v>
      </c>
      <c r="K32" s="37"/>
      <c r="L32" s="38"/>
      <c r="M32" s="38"/>
      <c r="N32" s="47"/>
    </row>
    <row r="33" spans="1:14" ht="20.100000000000001" customHeight="1" x14ac:dyDescent="0.15">
      <c r="A33" s="25" t="s">
        <v>43</v>
      </c>
      <c r="B33" s="25" t="s">
        <v>44</v>
      </c>
      <c r="C33" s="26">
        <v>762457</v>
      </c>
      <c r="D33" s="26">
        <v>3591</v>
      </c>
      <c r="E33" s="26">
        <v>5</v>
      </c>
      <c r="F33" s="27" t="s">
        <v>39</v>
      </c>
      <c r="G33" s="26">
        <v>8447372696042</v>
      </c>
      <c r="H33" s="26">
        <v>1331</v>
      </c>
      <c r="I33" s="26">
        <v>10</v>
      </c>
      <c r="J33" s="28">
        <f t="shared" si="0"/>
        <v>1341</v>
      </c>
      <c r="K33" s="37"/>
      <c r="L33" s="38"/>
      <c r="M33" s="38"/>
      <c r="N33" s="47"/>
    </row>
    <row r="34" spans="1:14" ht="20.100000000000001" customHeight="1" x14ac:dyDescent="0.15">
      <c r="A34" s="25" t="s">
        <v>43</v>
      </c>
      <c r="B34" s="25" t="s">
        <v>44</v>
      </c>
      <c r="C34" s="26">
        <v>762457</v>
      </c>
      <c r="D34" s="26">
        <v>3591</v>
      </c>
      <c r="E34" s="26">
        <v>6</v>
      </c>
      <c r="F34" s="27" t="s">
        <v>39</v>
      </c>
      <c r="G34" s="26">
        <v>8447372696059</v>
      </c>
      <c r="H34" s="26">
        <v>1388</v>
      </c>
      <c r="I34" s="26">
        <v>10</v>
      </c>
      <c r="J34" s="28">
        <f t="shared" si="0"/>
        <v>1398</v>
      </c>
      <c r="K34" s="37"/>
      <c r="L34" s="38"/>
      <c r="M34" s="38"/>
      <c r="N34" s="47"/>
    </row>
    <row r="35" spans="1:14" ht="20.100000000000001" customHeight="1" x14ac:dyDescent="0.15">
      <c r="A35" s="25" t="s">
        <v>43</v>
      </c>
      <c r="B35" s="25" t="s">
        <v>44</v>
      </c>
      <c r="C35" s="26">
        <v>762457</v>
      </c>
      <c r="D35" s="26">
        <v>3591</v>
      </c>
      <c r="E35" s="26">
        <v>7</v>
      </c>
      <c r="F35" s="27" t="s">
        <v>39</v>
      </c>
      <c r="G35" s="26">
        <v>8447372696066</v>
      </c>
      <c r="H35" s="26">
        <v>1217</v>
      </c>
      <c r="I35" s="26">
        <v>10</v>
      </c>
      <c r="J35" s="28">
        <f t="shared" si="0"/>
        <v>1227</v>
      </c>
      <c r="K35" s="37"/>
      <c r="L35" s="38"/>
      <c r="M35" s="38"/>
      <c r="N35" s="47"/>
    </row>
    <row r="36" spans="1:14" ht="20.100000000000001" customHeight="1" x14ac:dyDescent="0.15">
      <c r="K36" s="30"/>
      <c r="L36" s="16"/>
      <c r="M36" s="16"/>
      <c r="N36" s="29"/>
    </row>
    <row r="37" spans="1:14" ht="20.100000000000001" customHeight="1" x14ac:dyDescent="0.15">
      <c r="K37" s="30"/>
      <c r="L37" s="16"/>
      <c r="M37" s="16"/>
      <c r="N37" s="29"/>
    </row>
    <row r="38" spans="1:14" ht="20.100000000000001" customHeight="1" x14ac:dyDescent="0.15">
      <c r="K38" s="30"/>
      <c r="L38" s="16"/>
      <c r="M38" s="16"/>
      <c r="N38" s="29"/>
    </row>
  </sheetData>
  <mergeCells count="15">
    <mergeCell ref="K7:K35"/>
    <mergeCell ref="L7:L35"/>
    <mergeCell ref="A1:N1"/>
    <mergeCell ref="A2:N2"/>
    <mergeCell ref="A3:C3"/>
    <mergeCell ref="G3:H3"/>
    <mergeCell ref="I3:N4"/>
    <mergeCell ref="A4:C4"/>
    <mergeCell ref="D4:E4"/>
    <mergeCell ref="G4:H4"/>
    <mergeCell ref="M7:M35"/>
    <mergeCell ref="N7:N13"/>
    <mergeCell ref="N21:N29"/>
    <mergeCell ref="N14:N20"/>
    <mergeCell ref="N30:N35"/>
  </mergeCells>
  <phoneticPr fontId="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7"/>
  <sheetViews>
    <sheetView workbookViewId="0">
      <selection activeCell="I3" sqref="I3:N4"/>
    </sheetView>
  </sheetViews>
  <sheetFormatPr defaultRowHeight="13.5" x14ac:dyDescent="0.15"/>
  <cols>
    <col min="1" max="1" width="10.375" customWidth="1"/>
    <col min="6" max="6" width="10" customWidth="1"/>
    <col min="7" max="7" width="12.125" customWidth="1"/>
    <col min="14" max="14" width="13.25" style="15" customWidth="1"/>
  </cols>
  <sheetData>
    <row r="1" spans="1:14" ht="26.25" x14ac:dyDescent="0.15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</row>
    <row r="2" spans="1:14" ht="26.25" x14ac:dyDescent="0.15">
      <c r="A2" s="39" t="s">
        <v>1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1:14" ht="15" x14ac:dyDescent="0.15">
      <c r="A3" s="40" t="s">
        <v>2</v>
      </c>
      <c r="B3" s="40"/>
      <c r="C3" s="40"/>
      <c r="D3" s="1"/>
      <c r="E3" s="1" t="s">
        <v>3</v>
      </c>
      <c r="F3" s="1"/>
      <c r="G3" s="41">
        <v>45898</v>
      </c>
      <c r="H3" s="41"/>
      <c r="I3" s="42" t="s">
        <v>85</v>
      </c>
      <c r="J3" s="42"/>
      <c r="K3" s="42"/>
      <c r="L3" s="42"/>
      <c r="M3" s="42"/>
      <c r="N3" s="42"/>
    </row>
    <row r="4" spans="1:14" ht="15" x14ac:dyDescent="0.15">
      <c r="A4" s="43"/>
      <c r="B4" s="43"/>
      <c r="C4" s="43"/>
      <c r="D4" s="43" t="s">
        <v>4</v>
      </c>
      <c r="E4" s="43"/>
      <c r="F4" s="1"/>
      <c r="G4" s="44"/>
      <c r="H4" s="44"/>
      <c r="I4" s="42"/>
      <c r="J4" s="42"/>
      <c r="K4" s="42"/>
      <c r="L4" s="42"/>
      <c r="M4" s="42"/>
      <c r="N4" s="42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15" customHeight="1" x14ac:dyDescent="0.15">
      <c r="A7" s="25" t="s">
        <v>43</v>
      </c>
      <c r="B7" s="25" t="s">
        <v>44</v>
      </c>
      <c r="C7" s="26">
        <v>762457</v>
      </c>
      <c r="D7" s="26">
        <v>3591</v>
      </c>
      <c r="E7" s="26">
        <v>8</v>
      </c>
      <c r="F7" s="27" t="s">
        <v>39</v>
      </c>
      <c r="G7" s="26">
        <v>8447372696073</v>
      </c>
      <c r="H7" s="26">
        <v>1310</v>
      </c>
      <c r="I7" s="26">
        <v>10</v>
      </c>
      <c r="J7" s="28">
        <f t="shared" ref="J7:J38" si="0">H7+I7</f>
        <v>1320</v>
      </c>
      <c r="K7" s="37" t="s">
        <v>50</v>
      </c>
      <c r="L7" s="48" t="s">
        <v>51</v>
      </c>
      <c r="M7" s="38" t="s">
        <v>47</v>
      </c>
      <c r="N7" s="47" t="s">
        <v>52</v>
      </c>
    </row>
    <row r="8" spans="1:14" ht="15" customHeight="1" x14ac:dyDescent="0.15">
      <c r="A8" s="25" t="s">
        <v>43</v>
      </c>
      <c r="B8" s="25" t="s">
        <v>44</v>
      </c>
      <c r="C8" s="26">
        <v>762457</v>
      </c>
      <c r="D8" s="26">
        <v>3591</v>
      </c>
      <c r="E8" s="26">
        <v>9</v>
      </c>
      <c r="F8" s="27" t="s">
        <v>39</v>
      </c>
      <c r="G8" s="26">
        <v>8447372696080</v>
      </c>
      <c r="H8" s="26">
        <v>988</v>
      </c>
      <c r="I8" s="26">
        <v>10</v>
      </c>
      <c r="J8" s="28">
        <f t="shared" si="0"/>
        <v>998</v>
      </c>
      <c r="K8" s="37"/>
      <c r="L8" s="48"/>
      <c r="M8" s="38"/>
      <c r="N8" s="47"/>
    </row>
    <row r="9" spans="1:14" ht="15" customHeight="1" x14ac:dyDescent="0.15">
      <c r="A9" s="25" t="s">
        <v>43</v>
      </c>
      <c r="B9" s="25" t="s">
        <v>44</v>
      </c>
      <c r="C9" s="26">
        <v>762457</v>
      </c>
      <c r="D9" s="26">
        <v>3591</v>
      </c>
      <c r="E9" s="26">
        <v>10</v>
      </c>
      <c r="F9" s="27" t="s">
        <v>39</v>
      </c>
      <c r="G9" s="26">
        <v>8447372696097</v>
      </c>
      <c r="H9" s="26">
        <v>832</v>
      </c>
      <c r="I9" s="26">
        <v>10</v>
      </c>
      <c r="J9" s="28">
        <f t="shared" si="0"/>
        <v>842</v>
      </c>
      <c r="K9" s="37"/>
      <c r="L9" s="48"/>
      <c r="M9" s="38"/>
      <c r="N9" s="47"/>
    </row>
    <row r="10" spans="1:14" ht="15" customHeight="1" x14ac:dyDescent="0.15">
      <c r="A10" s="17" t="s">
        <v>43</v>
      </c>
      <c r="B10" s="17" t="s">
        <v>44</v>
      </c>
      <c r="C10" s="18">
        <v>762568</v>
      </c>
      <c r="D10" s="18">
        <v>3721</v>
      </c>
      <c r="E10" s="18">
        <v>2</v>
      </c>
      <c r="F10" s="19" t="s">
        <v>40</v>
      </c>
      <c r="G10" s="18">
        <v>8447372700961</v>
      </c>
      <c r="H10" s="18">
        <v>161</v>
      </c>
      <c r="I10" s="18">
        <v>10</v>
      </c>
      <c r="J10" s="20">
        <f t="shared" si="0"/>
        <v>171</v>
      </c>
      <c r="K10" s="37"/>
      <c r="L10" s="48"/>
      <c r="M10" s="38"/>
      <c r="N10" s="45" t="s">
        <v>72</v>
      </c>
    </row>
    <row r="11" spans="1:14" ht="15" customHeight="1" x14ac:dyDescent="0.15">
      <c r="A11" s="17" t="s">
        <v>43</v>
      </c>
      <c r="B11" s="17" t="s">
        <v>44</v>
      </c>
      <c r="C11" s="18">
        <v>762568</v>
      </c>
      <c r="D11" s="18">
        <v>3721</v>
      </c>
      <c r="E11" s="18">
        <v>3</v>
      </c>
      <c r="F11" s="19" t="s">
        <v>40</v>
      </c>
      <c r="G11" s="18">
        <v>8447372700978</v>
      </c>
      <c r="H11" s="18">
        <v>432</v>
      </c>
      <c r="I11" s="18">
        <v>10</v>
      </c>
      <c r="J11" s="20">
        <f t="shared" si="0"/>
        <v>442</v>
      </c>
      <c r="K11" s="37"/>
      <c r="L11" s="48"/>
      <c r="M11" s="38"/>
      <c r="N11" s="45"/>
    </row>
    <row r="12" spans="1:14" ht="15" customHeight="1" x14ac:dyDescent="0.15">
      <c r="A12" s="17" t="s">
        <v>43</v>
      </c>
      <c r="B12" s="17" t="s">
        <v>44</v>
      </c>
      <c r="C12" s="18">
        <v>762568</v>
      </c>
      <c r="D12" s="18">
        <v>3721</v>
      </c>
      <c r="E12" s="18">
        <v>4</v>
      </c>
      <c r="F12" s="19" t="s">
        <v>40</v>
      </c>
      <c r="G12" s="18">
        <v>8447372700985</v>
      </c>
      <c r="H12" s="18">
        <v>546</v>
      </c>
      <c r="I12" s="18">
        <v>10</v>
      </c>
      <c r="J12" s="20">
        <f t="shared" si="0"/>
        <v>556</v>
      </c>
      <c r="K12" s="37"/>
      <c r="L12" s="48"/>
      <c r="M12" s="38"/>
      <c r="N12" s="45"/>
    </row>
    <row r="13" spans="1:14" ht="15" customHeight="1" x14ac:dyDescent="0.15">
      <c r="A13" s="17" t="s">
        <v>43</v>
      </c>
      <c r="B13" s="17" t="s">
        <v>44</v>
      </c>
      <c r="C13" s="18">
        <v>762568</v>
      </c>
      <c r="D13" s="18">
        <v>3721</v>
      </c>
      <c r="E13" s="18">
        <v>5</v>
      </c>
      <c r="F13" s="19" t="s">
        <v>40</v>
      </c>
      <c r="G13" s="18">
        <v>8447372700992</v>
      </c>
      <c r="H13" s="18">
        <v>780</v>
      </c>
      <c r="I13" s="18">
        <v>10</v>
      </c>
      <c r="J13" s="20">
        <f t="shared" si="0"/>
        <v>790</v>
      </c>
      <c r="K13" s="37"/>
      <c r="L13" s="48"/>
      <c r="M13" s="38"/>
      <c r="N13" s="45"/>
    </row>
    <row r="14" spans="1:14" ht="15" customHeight="1" x14ac:dyDescent="0.15">
      <c r="A14" s="17" t="s">
        <v>43</v>
      </c>
      <c r="B14" s="17" t="s">
        <v>44</v>
      </c>
      <c r="C14" s="18">
        <v>762568</v>
      </c>
      <c r="D14" s="18">
        <v>3721</v>
      </c>
      <c r="E14" s="18">
        <v>6</v>
      </c>
      <c r="F14" s="19" t="s">
        <v>40</v>
      </c>
      <c r="G14" s="18">
        <v>8447372701005</v>
      </c>
      <c r="H14" s="18">
        <v>816</v>
      </c>
      <c r="I14" s="18">
        <v>10</v>
      </c>
      <c r="J14" s="20">
        <f t="shared" si="0"/>
        <v>826</v>
      </c>
      <c r="K14" s="37"/>
      <c r="L14" s="48"/>
      <c r="M14" s="38"/>
      <c r="N14" s="45"/>
    </row>
    <row r="15" spans="1:14" ht="15" customHeight="1" x14ac:dyDescent="0.15">
      <c r="A15" s="17" t="s">
        <v>43</v>
      </c>
      <c r="B15" s="17" t="s">
        <v>44</v>
      </c>
      <c r="C15" s="18">
        <v>762568</v>
      </c>
      <c r="D15" s="18">
        <v>3721</v>
      </c>
      <c r="E15" s="18">
        <v>7</v>
      </c>
      <c r="F15" s="19" t="s">
        <v>40</v>
      </c>
      <c r="G15" s="18">
        <v>8447372701012</v>
      </c>
      <c r="H15" s="18">
        <v>754</v>
      </c>
      <c r="I15" s="18">
        <v>10</v>
      </c>
      <c r="J15" s="20">
        <f t="shared" si="0"/>
        <v>764</v>
      </c>
      <c r="K15" s="37"/>
      <c r="L15" s="48"/>
      <c r="M15" s="38"/>
      <c r="N15" s="45"/>
    </row>
    <row r="16" spans="1:14" ht="15" customHeight="1" x14ac:dyDescent="0.15">
      <c r="A16" s="17" t="s">
        <v>43</v>
      </c>
      <c r="B16" s="17" t="s">
        <v>44</v>
      </c>
      <c r="C16" s="18">
        <v>762568</v>
      </c>
      <c r="D16" s="18">
        <v>3721</v>
      </c>
      <c r="E16" s="18">
        <v>8</v>
      </c>
      <c r="F16" s="19" t="s">
        <v>40</v>
      </c>
      <c r="G16" s="18">
        <v>8447372701029</v>
      </c>
      <c r="H16" s="18">
        <v>707</v>
      </c>
      <c r="I16" s="18">
        <v>10</v>
      </c>
      <c r="J16" s="20">
        <f t="shared" si="0"/>
        <v>717</v>
      </c>
      <c r="K16" s="37"/>
      <c r="L16" s="48"/>
      <c r="M16" s="38"/>
      <c r="N16" s="45"/>
    </row>
    <row r="17" spans="1:14" ht="15" customHeight="1" x14ac:dyDescent="0.15">
      <c r="A17" s="17" t="s">
        <v>43</v>
      </c>
      <c r="B17" s="17" t="s">
        <v>44</v>
      </c>
      <c r="C17" s="18">
        <v>762568</v>
      </c>
      <c r="D17" s="18">
        <v>3721</v>
      </c>
      <c r="E17" s="18">
        <v>9</v>
      </c>
      <c r="F17" s="19" t="s">
        <v>40</v>
      </c>
      <c r="G17" s="18">
        <v>8447372701036</v>
      </c>
      <c r="H17" s="18">
        <v>458</v>
      </c>
      <c r="I17" s="18">
        <v>10</v>
      </c>
      <c r="J17" s="20">
        <f t="shared" si="0"/>
        <v>468</v>
      </c>
      <c r="K17" s="37"/>
      <c r="L17" s="48"/>
      <c r="M17" s="38"/>
      <c r="N17" s="45"/>
    </row>
    <row r="18" spans="1:14" ht="15" customHeight="1" x14ac:dyDescent="0.15">
      <c r="A18" s="17" t="s">
        <v>43</v>
      </c>
      <c r="B18" s="17" t="s">
        <v>44</v>
      </c>
      <c r="C18" s="18">
        <v>762568</v>
      </c>
      <c r="D18" s="18">
        <v>3721</v>
      </c>
      <c r="E18" s="18">
        <v>10</v>
      </c>
      <c r="F18" s="19" t="s">
        <v>40</v>
      </c>
      <c r="G18" s="18">
        <v>8447372701043</v>
      </c>
      <c r="H18" s="18">
        <v>296</v>
      </c>
      <c r="I18" s="18">
        <v>10</v>
      </c>
      <c r="J18" s="20">
        <f t="shared" si="0"/>
        <v>306</v>
      </c>
      <c r="K18" s="37"/>
      <c r="L18" s="48"/>
      <c r="M18" s="38"/>
      <c r="N18" s="45"/>
    </row>
    <row r="19" spans="1:14" ht="15" customHeight="1" x14ac:dyDescent="0.15">
      <c r="A19" s="21" t="s">
        <v>43</v>
      </c>
      <c r="B19" s="21" t="s">
        <v>44</v>
      </c>
      <c r="C19" s="22">
        <v>762568</v>
      </c>
      <c r="D19" s="22">
        <v>3721</v>
      </c>
      <c r="E19" s="22">
        <v>2</v>
      </c>
      <c r="F19" s="23" t="s">
        <v>41</v>
      </c>
      <c r="G19" s="22">
        <v>8447372701050</v>
      </c>
      <c r="H19" s="22">
        <v>52</v>
      </c>
      <c r="I19" s="22">
        <v>10</v>
      </c>
      <c r="J19" s="24">
        <f t="shared" si="0"/>
        <v>62</v>
      </c>
      <c r="K19" s="37"/>
      <c r="L19" s="48"/>
      <c r="M19" s="38"/>
      <c r="N19" s="46" t="s">
        <v>47</v>
      </c>
    </row>
    <row r="20" spans="1:14" ht="15" customHeight="1" x14ac:dyDescent="0.15">
      <c r="A20" s="21" t="s">
        <v>43</v>
      </c>
      <c r="B20" s="21" t="s">
        <v>44</v>
      </c>
      <c r="C20" s="22">
        <v>762568</v>
      </c>
      <c r="D20" s="22">
        <v>3721</v>
      </c>
      <c r="E20" s="22">
        <v>3</v>
      </c>
      <c r="F20" s="23" t="s">
        <v>41</v>
      </c>
      <c r="G20" s="22">
        <v>8447372701067</v>
      </c>
      <c r="H20" s="22">
        <v>78</v>
      </c>
      <c r="I20" s="22">
        <v>10</v>
      </c>
      <c r="J20" s="24">
        <f t="shared" si="0"/>
        <v>88</v>
      </c>
      <c r="K20" s="37"/>
      <c r="L20" s="48"/>
      <c r="M20" s="38"/>
      <c r="N20" s="46"/>
    </row>
    <row r="21" spans="1:14" ht="15" customHeight="1" x14ac:dyDescent="0.15">
      <c r="A21" s="21" t="s">
        <v>43</v>
      </c>
      <c r="B21" s="21" t="s">
        <v>44</v>
      </c>
      <c r="C21" s="22">
        <v>762568</v>
      </c>
      <c r="D21" s="22">
        <v>3721</v>
      </c>
      <c r="E21" s="22">
        <v>4</v>
      </c>
      <c r="F21" s="23" t="s">
        <v>41</v>
      </c>
      <c r="G21" s="22">
        <v>8447372701074</v>
      </c>
      <c r="H21" s="22">
        <v>109</v>
      </c>
      <c r="I21" s="22">
        <v>10</v>
      </c>
      <c r="J21" s="24">
        <f t="shared" si="0"/>
        <v>119</v>
      </c>
      <c r="K21" s="37"/>
      <c r="L21" s="48"/>
      <c r="M21" s="38"/>
      <c r="N21" s="46"/>
    </row>
    <row r="22" spans="1:14" ht="15" customHeight="1" x14ac:dyDescent="0.15">
      <c r="A22" s="21" t="s">
        <v>43</v>
      </c>
      <c r="B22" s="21" t="s">
        <v>44</v>
      </c>
      <c r="C22" s="22">
        <v>762568</v>
      </c>
      <c r="D22" s="22">
        <v>3721</v>
      </c>
      <c r="E22" s="22">
        <v>5</v>
      </c>
      <c r="F22" s="23" t="s">
        <v>41</v>
      </c>
      <c r="G22" s="22">
        <v>8447372701081</v>
      </c>
      <c r="H22" s="22">
        <v>140</v>
      </c>
      <c r="I22" s="22">
        <v>10</v>
      </c>
      <c r="J22" s="24">
        <f t="shared" si="0"/>
        <v>150</v>
      </c>
      <c r="K22" s="37"/>
      <c r="L22" s="48"/>
      <c r="M22" s="38"/>
      <c r="N22" s="46"/>
    </row>
    <row r="23" spans="1:14" ht="15" customHeight="1" x14ac:dyDescent="0.15">
      <c r="A23" s="21" t="s">
        <v>43</v>
      </c>
      <c r="B23" s="21" t="s">
        <v>44</v>
      </c>
      <c r="C23" s="22">
        <v>762568</v>
      </c>
      <c r="D23" s="22">
        <v>3721</v>
      </c>
      <c r="E23" s="22">
        <v>6</v>
      </c>
      <c r="F23" s="23" t="s">
        <v>41</v>
      </c>
      <c r="G23" s="22">
        <v>8447372701098</v>
      </c>
      <c r="H23" s="22">
        <v>146</v>
      </c>
      <c r="I23" s="22">
        <v>10</v>
      </c>
      <c r="J23" s="24">
        <f t="shared" si="0"/>
        <v>156</v>
      </c>
      <c r="K23" s="37"/>
      <c r="L23" s="48"/>
      <c r="M23" s="38"/>
      <c r="N23" s="46"/>
    </row>
    <row r="24" spans="1:14" ht="15" customHeight="1" x14ac:dyDescent="0.15">
      <c r="A24" s="21" t="s">
        <v>43</v>
      </c>
      <c r="B24" s="21" t="s">
        <v>44</v>
      </c>
      <c r="C24" s="22">
        <v>762568</v>
      </c>
      <c r="D24" s="22">
        <v>3721</v>
      </c>
      <c r="E24" s="22">
        <v>7</v>
      </c>
      <c r="F24" s="23" t="s">
        <v>41</v>
      </c>
      <c r="G24" s="22">
        <v>8447372701104</v>
      </c>
      <c r="H24" s="22">
        <v>140</v>
      </c>
      <c r="I24" s="22">
        <v>10</v>
      </c>
      <c r="J24" s="24">
        <f t="shared" si="0"/>
        <v>150</v>
      </c>
      <c r="K24" s="37"/>
      <c r="L24" s="48"/>
      <c r="M24" s="38"/>
      <c r="N24" s="46"/>
    </row>
    <row r="25" spans="1:14" ht="15" customHeight="1" x14ac:dyDescent="0.15">
      <c r="A25" s="21" t="s">
        <v>43</v>
      </c>
      <c r="B25" s="21" t="s">
        <v>44</v>
      </c>
      <c r="C25" s="22">
        <v>762568</v>
      </c>
      <c r="D25" s="22">
        <v>3721</v>
      </c>
      <c r="E25" s="22">
        <v>8</v>
      </c>
      <c r="F25" s="23" t="s">
        <v>41</v>
      </c>
      <c r="G25" s="22">
        <v>8447372701111</v>
      </c>
      <c r="H25" s="22">
        <v>135</v>
      </c>
      <c r="I25" s="22">
        <v>10</v>
      </c>
      <c r="J25" s="24">
        <f t="shared" si="0"/>
        <v>145</v>
      </c>
      <c r="K25" s="37"/>
      <c r="L25" s="48"/>
      <c r="M25" s="38"/>
      <c r="N25" s="46"/>
    </row>
    <row r="26" spans="1:14" ht="15" customHeight="1" x14ac:dyDescent="0.15">
      <c r="A26" s="21" t="s">
        <v>43</v>
      </c>
      <c r="B26" s="21" t="s">
        <v>44</v>
      </c>
      <c r="C26" s="22">
        <v>762568</v>
      </c>
      <c r="D26" s="22">
        <v>3721</v>
      </c>
      <c r="E26" s="22">
        <v>9</v>
      </c>
      <c r="F26" s="23" t="s">
        <v>41</v>
      </c>
      <c r="G26" s="22">
        <v>8447372701128</v>
      </c>
      <c r="H26" s="22">
        <v>109</v>
      </c>
      <c r="I26" s="22">
        <v>10</v>
      </c>
      <c r="J26" s="24">
        <f t="shared" si="0"/>
        <v>119</v>
      </c>
      <c r="K26" s="37"/>
      <c r="L26" s="48"/>
      <c r="M26" s="38"/>
      <c r="N26" s="46"/>
    </row>
    <row r="27" spans="1:14" ht="15" customHeight="1" x14ac:dyDescent="0.15">
      <c r="A27" s="21" t="s">
        <v>43</v>
      </c>
      <c r="B27" s="21" t="s">
        <v>44</v>
      </c>
      <c r="C27" s="22">
        <v>762568</v>
      </c>
      <c r="D27" s="22">
        <v>3721</v>
      </c>
      <c r="E27" s="22">
        <v>10</v>
      </c>
      <c r="F27" s="23" t="s">
        <v>41</v>
      </c>
      <c r="G27" s="22">
        <v>8447372701135</v>
      </c>
      <c r="H27" s="22">
        <v>99</v>
      </c>
      <c r="I27" s="22">
        <v>10</v>
      </c>
      <c r="J27" s="24">
        <f t="shared" si="0"/>
        <v>109</v>
      </c>
      <c r="K27" s="37"/>
      <c r="L27" s="48"/>
      <c r="M27" s="38"/>
      <c r="N27" s="46"/>
    </row>
    <row r="28" spans="1:14" ht="15" customHeight="1" x14ac:dyDescent="0.15">
      <c r="A28" s="21" t="s">
        <v>43</v>
      </c>
      <c r="B28" s="21" t="s">
        <v>44</v>
      </c>
      <c r="C28" s="22">
        <v>762568</v>
      </c>
      <c r="D28" s="22">
        <v>3721</v>
      </c>
      <c r="E28" s="22">
        <v>2</v>
      </c>
      <c r="F28" s="23" t="s">
        <v>42</v>
      </c>
      <c r="G28" s="22">
        <v>8447372701142</v>
      </c>
      <c r="H28" s="22">
        <v>42</v>
      </c>
      <c r="I28" s="22">
        <v>10</v>
      </c>
      <c r="J28" s="24">
        <f t="shared" si="0"/>
        <v>52</v>
      </c>
      <c r="K28" s="37"/>
      <c r="L28" s="48"/>
      <c r="M28" s="38"/>
      <c r="N28" s="46"/>
    </row>
    <row r="29" spans="1:14" ht="15" customHeight="1" x14ac:dyDescent="0.15">
      <c r="A29" s="21" t="s">
        <v>43</v>
      </c>
      <c r="B29" s="21" t="s">
        <v>44</v>
      </c>
      <c r="C29" s="22">
        <v>762568</v>
      </c>
      <c r="D29" s="22">
        <v>3721</v>
      </c>
      <c r="E29" s="22">
        <v>3</v>
      </c>
      <c r="F29" s="23" t="s">
        <v>42</v>
      </c>
      <c r="G29" s="22">
        <v>8447372701159</v>
      </c>
      <c r="H29" s="22">
        <v>52</v>
      </c>
      <c r="I29" s="22">
        <v>10</v>
      </c>
      <c r="J29" s="24">
        <f t="shared" si="0"/>
        <v>62</v>
      </c>
      <c r="K29" s="37"/>
      <c r="L29" s="48"/>
      <c r="M29" s="38"/>
      <c r="N29" s="46"/>
    </row>
    <row r="30" spans="1:14" ht="15" customHeight="1" x14ac:dyDescent="0.15">
      <c r="A30" s="21" t="s">
        <v>43</v>
      </c>
      <c r="B30" s="21" t="s">
        <v>44</v>
      </c>
      <c r="C30" s="22">
        <v>762568</v>
      </c>
      <c r="D30" s="22">
        <v>3721</v>
      </c>
      <c r="E30" s="22">
        <v>4</v>
      </c>
      <c r="F30" s="23" t="s">
        <v>42</v>
      </c>
      <c r="G30" s="22">
        <v>8447372701166</v>
      </c>
      <c r="H30" s="22">
        <v>78</v>
      </c>
      <c r="I30" s="22">
        <v>10</v>
      </c>
      <c r="J30" s="24">
        <f t="shared" si="0"/>
        <v>88</v>
      </c>
      <c r="K30" s="37"/>
      <c r="L30" s="48"/>
      <c r="M30" s="38"/>
      <c r="N30" s="46"/>
    </row>
    <row r="31" spans="1:14" ht="15" customHeight="1" x14ac:dyDescent="0.15">
      <c r="A31" s="21" t="s">
        <v>43</v>
      </c>
      <c r="B31" s="21" t="s">
        <v>44</v>
      </c>
      <c r="C31" s="22">
        <v>762568</v>
      </c>
      <c r="D31" s="22">
        <v>3721</v>
      </c>
      <c r="E31" s="22">
        <v>5</v>
      </c>
      <c r="F31" s="23" t="s">
        <v>42</v>
      </c>
      <c r="G31" s="22">
        <v>8447372701173</v>
      </c>
      <c r="H31" s="22">
        <v>104</v>
      </c>
      <c r="I31" s="22">
        <v>10</v>
      </c>
      <c r="J31" s="24">
        <f t="shared" si="0"/>
        <v>114</v>
      </c>
      <c r="K31" s="37"/>
      <c r="L31" s="48"/>
      <c r="M31" s="38"/>
      <c r="N31" s="46"/>
    </row>
    <row r="32" spans="1:14" ht="15" customHeight="1" x14ac:dyDescent="0.15">
      <c r="A32" s="21" t="s">
        <v>43</v>
      </c>
      <c r="B32" s="21" t="s">
        <v>44</v>
      </c>
      <c r="C32" s="22">
        <v>762568</v>
      </c>
      <c r="D32" s="22">
        <v>3721</v>
      </c>
      <c r="E32" s="22">
        <v>6</v>
      </c>
      <c r="F32" s="23" t="s">
        <v>42</v>
      </c>
      <c r="G32" s="22">
        <v>8447372701180</v>
      </c>
      <c r="H32" s="22">
        <v>109</v>
      </c>
      <c r="I32" s="22">
        <v>10</v>
      </c>
      <c r="J32" s="24">
        <f t="shared" si="0"/>
        <v>119</v>
      </c>
      <c r="K32" s="37"/>
      <c r="L32" s="48"/>
      <c r="M32" s="38"/>
      <c r="N32" s="46"/>
    </row>
    <row r="33" spans="1:14" ht="15" customHeight="1" x14ac:dyDescent="0.15">
      <c r="A33" s="21" t="s">
        <v>43</v>
      </c>
      <c r="B33" s="21" t="s">
        <v>44</v>
      </c>
      <c r="C33" s="22">
        <v>762568</v>
      </c>
      <c r="D33" s="22">
        <v>3721</v>
      </c>
      <c r="E33" s="22">
        <v>7</v>
      </c>
      <c r="F33" s="23" t="s">
        <v>42</v>
      </c>
      <c r="G33" s="22">
        <v>8447372701197</v>
      </c>
      <c r="H33" s="22">
        <v>109</v>
      </c>
      <c r="I33" s="22">
        <v>10</v>
      </c>
      <c r="J33" s="24">
        <f t="shared" si="0"/>
        <v>119</v>
      </c>
      <c r="K33" s="37"/>
      <c r="L33" s="48"/>
      <c r="M33" s="38"/>
      <c r="N33" s="46"/>
    </row>
    <row r="34" spans="1:14" ht="15" customHeight="1" x14ac:dyDescent="0.15">
      <c r="A34" s="21" t="s">
        <v>43</v>
      </c>
      <c r="B34" s="21" t="s">
        <v>44</v>
      </c>
      <c r="C34" s="22">
        <v>762568</v>
      </c>
      <c r="D34" s="22">
        <v>3721</v>
      </c>
      <c r="E34" s="22">
        <v>8</v>
      </c>
      <c r="F34" s="23" t="s">
        <v>42</v>
      </c>
      <c r="G34" s="22">
        <v>8447372701203</v>
      </c>
      <c r="H34" s="22">
        <v>104</v>
      </c>
      <c r="I34" s="22">
        <v>10</v>
      </c>
      <c r="J34" s="24">
        <f t="shared" si="0"/>
        <v>114</v>
      </c>
      <c r="K34" s="37"/>
      <c r="L34" s="48"/>
      <c r="M34" s="38"/>
      <c r="N34" s="46"/>
    </row>
    <row r="35" spans="1:14" ht="15" customHeight="1" x14ac:dyDescent="0.15">
      <c r="A35" s="21" t="s">
        <v>43</v>
      </c>
      <c r="B35" s="21" t="s">
        <v>44</v>
      </c>
      <c r="C35" s="22">
        <v>762568</v>
      </c>
      <c r="D35" s="22">
        <v>3721</v>
      </c>
      <c r="E35" s="22">
        <v>9</v>
      </c>
      <c r="F35" s="23" t="s">
        <v>42</v>
      </c>
      <c r="G35" s="22">
        <v>8447372701210</v>
      </c>
      <c r="H35" s="22">
        <v>94</v>
      </c>
      <c r="I35" s="22">
        <v>10</v>
      </c>
      <c r="J35" s="24">
        <f t="shared" si="0"/>
        <v>104</v>
      </c>
      <c r="K35" s="37"/>
      <c r="L35" s="48"/>
      <c r="M35" s="38"/>
      <c r="N35" s="46"/>
    </row>
    <row r="36" spans="1:14" ht="15" customHeight="1" x14ac:dyDescent="0.15">
      <c r="A36" s="21" t="s">
        <v>43</v>
      </c>
      <c r="B36" s="21" t="s">
        <v>44</v>
      </c>
      <c r="C36" s="22">
        <v>762568</v>
      </c>
      <c r="D36" s="22">
        <v>3721</v>
      </c>
      <c r="E36" s="22">
        <v>10</v>
      </c>
      <c r="F36" s="23" t="s">
        <v>42</v>
      </c>
      <c r="G36" s="22">
        <v>8447372701227</v>
      </c>
      <c r="H36" s="22">
        <v>88</v>
      </c>
      <c r="I36" s="22">
        <v>10</v>
      </c>
      <c r="J36" s="24">
        <f t="shared" si="0"/>
        <v>98</v>
      </c>
      <c r="K36" s="37"/>
      <c r="L36" s="48"/>
      <c r="M36" s="38"/>
      <c r="N36" s="46"/>
    </row>
    <row r="37" spans="1:14" ht="15" customHeight="1" x14ac:dyDescent="0.15">
      <c r="A37" s="21" t="s">
        <v>43</v>
      </c>
      <c r="B37" s="21" t="s">
        <v>44</v>
      </c>
      <c r="C37" s="22">
        <v>762457</v>
      </c>
      <c r="D37" s="22">
        <v>6001</v>
      </c>
      <c r="E37" s="22">
        <v>8</v>
      </c>
      <c r="F37" s="23" t="s">
        <v>54</v>
      </c>
      <c r="G37" s="22">
        <v>8447372719505</v>
      </c>
      <c r="H37" s="22">
        <v>99</v>
      </c>
      <c r="I37" s="22">
        <v>10</v>
      </c>
      <c r="J37" s="24">
        <f t="shared" si="0"/>
        <v>109</v>
      </c>
      <c r="K37" s="37"/>
      <c r="L37" s="48"/>
      <c r="M37" s="38"/>
      <c r="N37" s="46"/>
    </row>
    <row r="38" spans="1:14" ht="15" customHeight="1" x14ac:dyDescent="0.15">
      <c r="A38" s="21" t="s">
        <v>43</v>
      </c>
      <c r="B38" s="21" t="s">
        <v>44</v>
      </c>
      <c r="C38" s="22">
        <v>762457</v>
      </c>
      <c r="D38" s="22">
        <v>6001</v>
      </c>
      <c r="E38" s="22">
        <v>10</v>
      </c>
      <c r="F38" s="23" t="s">
        <v>54</v>
      </c>
      <c r="G38" s="22">
        <v>8447372719512</v>
      </c>
      <c r="H38" s="22">
        <v>322</v>
      </c>
      <c r="I38" s="22">
        <v>10</v>
      </c>
      <c r="J38" s="24">
        <f t="shared" si="0"/>
        <v>332</v>
      </c>
      <c r="K38" s="37"/>
      <c r="L38" s="48"/>
      <c r="M38" s="38"/>
      <c r="N38" s="46"/>
    </row>
    <row r="39" spans="1:14" ht="15" customHeight="1" x14ac:dyDescent="0.15">
      <c r="A39" s="21" t="s">
        <v>43</v>
      </c>
      <c r="B39" s="21" t="s">
        <v>44</v>
      </c>
      <c r="C39" s="22">
        <v>762457</v>
      </c>
      <c r="D39" s="22">
        <v>6001</v>
      </c>
      <c r="E39" s="22">
        <v>12</v>
      </c>
      <c r="F39" s="23" t="s">
        <v>54</v>
      </c>
      <c r="G39" s="22">
        <v>8447372719529</v>
      </c>
      <c r="H39" s="22">
        <v>510</v>
      </c>
      <c r="I39" s="22">
        <v>10</v>
      </c>
      <c r="J39" s="24">
        <f t="shared" ref="J39:J66" si="1">H39+I39</f>
        <v>520</v>
      </c>
      <c r="K39" s="37"/>
      <c r="L39" s="48"/>
      <c r="M39" s="38"/>
      <c r="N39" s="46"/>
    </row>
    <row r="40" spans="1:14" ht="15" customHeight="1" x14ac:dyDescent="0.15">
      <c r="A40" s="21" t="s">
        <v>43</v>
      </c>
      <c r="B40" s="21" t="s">
        <v>44</v>
      </c>
      <c r="C40" s="22">
        <v>762457</v>
      </c>
      <c r="D40" s="22">
        <v>6001</v>
      </c>
      <c r="E40" s="22">
        <v>14</v>
      </c>
      <c r="F40" s="23" t="s">
        <v>54</v>
      </c>
      <c r="G40" s="22">
        <v>8447372719536</v>
      </c>
      <c r="H40" s="22">
        <v>504</v>
      </c>
      <c r="I40" s="22">
        <v>10</v>
      </c>
      <c r="J40" s="24">
        <f t="shared" si="1"/>
        <v>514</v>
      </c>
      <c r="K40" s="37"/>
      <c r="L40" s="48"/>
      <c r="M40" s="38"/>
      <c r="N40" s="46"/>
    </row>
    <row r="41" spans="1:14" ht="15" customHeight="1" x14ac:dyDescent="0.15">
      <c r="A41" s="21" t="s">
        <v>43</v>
      </c>
      <c r="B41" s="21" t="s">
        <v>44</v>
      </c>
      <c r="C41" s="22">
        <v>762457</v>
      </c>
      <c r="D41" s="22">
        <v>6001</v>
      </c>
      <c r="E41" s="22">
        <v>16</v>
      </c>
      <c r="F41" s="23" t="s">
        <v>54</v>
      </c>
      <c r="G41" s="22">
        <v>8447372719543</v>
      </c>
      <c r="H41" s="22">
        <v>359</v>
      </c>
      <c r="I41" s="22">
        <v>10</v>
      </c>
      <c r="J41" s="24">
        <f t="shared" si="1"/>
        <v>369</v>
      </c>
      <c r="K41" s="37"/>
      <c r="L41" s="48"/>
      <c r="M41" s="38"/>
      <c r="N41" s="46"/>
    </row>
    <row r="42" spans="1:14" ht="15" customHeight="1" x14ac:dyDescent="0.15">
      <c r="A42" s="21" t="s">
        <v>43</v>
      </c>
      <c r="B42" s="21" t="s">
        <v>44</v>
      </c>
      <c r="C42" s="22">
        <v>762457</v>
      </c>
      <c r="D42" s="22">
        <v>6001</v>
      </c>
      <c r="E42" s="22">
        <v>18</v>
      </c>
      <c r="F42" s="23" t="s">
        <v>54</v>
      </c>
      <c r="G42" s="22">
        <v>8447372719550</v>
      </c>
      <c r="H42" s="22">
        <v>135</v>
      </c>
      <c r="I42" s="22">
        <v>10</v>
      </c>
      <c r="J42" s="24">
        <f t="shared" si="1"/>
        <v>145</v>
      </c>
      <c r="K42" s="37"/>
      <c r="L42" s="48"/>
      <c r="M42" s="38"/>
      <c r="N42" s="46"/>
    </row>
    <row r="43" spans="1:14" ht="15" customHeight="1" x14ac:dyDescent="0.15">
      <c r="A43" s="21" t="s">
        <v>43</v>
      </c>
      <c r="B43" s="21" t="s">
        <v>44</v>
      </c>
      <c r="C43" s="22">
        <v>762457</v>
      </c>
      <c r="D43" s="22">
        <v>6001</v>
      </c>
      <c r="E43" s="22">
        <v>8</v>
      </c>
      <c r="F43" s="23" t="s">
        <v>55</v>
      </c>
      <c r="G43" s="22">
        <v>8447372719567</v>
      </c>
      <c r="H43" s="22">
        <v>47</v>
      </c>
      <c r="I43" s="22">
        <v>10</v>
      </c>
      <c r="J43" s="24">
        <f t="shared" si="1"/>
        <v>57</v>
      </c>
      <c r="K43" s="37"/>
      <c r="L43" s="48"/>
      <c r="M43" s="38"/>
      <c r="N43" s="46"/>
    </row>
    <row r="44" spans="1:14" ht="15" customHeight="1" x14ac:dyDescent="0.15">
      <c r="A44" s="21" t="s">
        <v>43</v>
      </c>
      <c r="B44" s="21" t="s">
        <v>44</v>
      </c>
      <c r="C44" s="22">
        <v>762457</v>
      </c>
      <c r="D44" s="22">
        <v>6001</v>
      </c>
      <c r="E44" s="22">
        <v>10</v>
      </c>
      <c r="F44" s="23" t="s">
        <v>55</v>
      </c>
      <c r="G44" s="22">
        <v>8447372719574</v>
      </c>
      <c r="H44" s="22">
        <v>140</v>
      </c>
      <c r="I44" s="22">
        <v>10</v>
      </c>
      <c r="J44" s="24">
        <f t="shared" si="1"/>
        <v>150</v>
      </c>
      <c r="K44" s="37"/>
      <c r="L44" s="48"/>
      <c r="M44" s="38"/>
      <c r="N44" s="46"/>
    </row>
    <row r="45" spans="1:14" ht="15" customHeight="1" x14ac:dyDescent="0.15">
      <c r="A45" s="21" t="s">
        <v>43</v>
      </c>
      <c r="B45" s="21" t="s">
        <v>44</v>
      </c>
      <c r="C45" s="22">
        <v>762457</v>
      </c>
      <c r="D45" s="22">
        <v>6001</v>
      </c>
      <c r="E45" s="22">
        <v>12</v>
      </c>
      <c r="F45" s="23" t="s">
        <v>55</v>
      </c>
      <c r="G45" s="22">
        <v>8447372719581</v>
      </c>
      <c r="H45" s="22">
        <v>182</v>
      </c>
      <c r="I45" s="22">
        <v>10</v>
      </c>
      <c r="J45" s="24">
        <f t="shared" si="1"/>
        <v>192</v>
      </c>
      <c r="K45" s="37"/>
      <c r="L45" s="48"/>
      <c r="M45" s="38"/>
      <c r="N45" s="46"/>
    </row>
    <row r="46" spans="1:14" ht="15" customHeight="1" x14ac:dyDescent="0.15">
      <c r="A46" s="21" t="s">
        <v>43</v>
      </c>
      <c r="B46" s="21" t="s">
        <v>44</v>
      </c>
      <c r="C46" s="22">
        <v>762457</v>
      </c>
      <c r="D46" s="22">
        <v>6001</v>
      </c>
      <c r="E46" s="22">
        <v>14</v>
      </c>
      <c r="F46" s="23" t="s">
        <v>55</v>
      </c>
      <c r="G46" s="22">
        <v>8447372719598</v>
      </c>
      <c r="H46" s="22">
        <v>187</v>
      </c>
      <c r="I46" s="22">
        <v>10</v>
      </c>
      <c r="J46" s="24">
        <f t="shared" si="1"/>
        <v>197</v>
      </c>
      <c r="K46" s="37"/>
      <c r="L46" s="48"/>
      <c r="M46" s="38"/>
      <c r="N46" s="46"/>
    </row>
    <row r="47" spans="1:14" ht="15" customHeight="1" x14ac:dyDescent="0.15">
      <c r="A47" s="21" t="s">
        <v>43</v>
      </c>
      <c r="B47" s="21" t="s">
        <v>44</v>
      </c>
      <c r="C47" s="22">
        <v>762457</v>
      </c>
      <c r="D47" s="22">
        <v>6001</v>
      </c>
      <c r="E47" s="22">
        <v>16</v>
      </c>
      <c r="F47" s="23" t="s">
        <v>55</v>
      </c>
      <c r="G47" s="22">
        <v>8447372719604</v>
      </c>
      <c r="H47" s="22">
        <v>125</v>
      </c>
      <c r="I47" s="22">
        <v>10</v>
      </c>
      <c r="J47" s="24">
        <f t="shared" si="1"/>
        <v>135</v>
      </c>
      <c r="K47" s="37"/>
      <c r="L47" s="48"/>
      <c r="M47" s="38"/>
      <c r="N47" s="46"/>
    </row>
    <row r="48" spans="1:14" ht="15" customHeight="1" x14ac:dyDescent="0.15">
      <c r="A48" s="21" t="s">
        <v>43</v>
      </c>
      <c r="B48" s="21" t="s">
        <v>44</v>
      </c>
      <c r="C48" s="22">
        <v>762457</v>
      </c>
      <c r="D48" s="22">
        <v>6001</v>
      </c>
      <c r="E48" s="22">
        <v>18</v>
      </c>
      <c r="F48" s="23" t="s">
        <v>55</v>
      </c>
      <c r="G48" s="22">
        <v>8447372719611</v>
      </c>
      <c r="H48" s="22">
        <v>68</v>
      </c>
      <c r="I48" s="22">
        <v>10</v>
      </c>
      <c r="J48" s="24">
        <f t="shared" si="1"/>
        <v>78</v>
      </c>
      <c r="K48" s="37"/>
      <c r="L48" s="48"/>
      <c r="M48" s="38"/>
      <c r="N48" s="46"/>
    </row>
    <row r="49" spans="1:14" ht="15" customHeight="1" x14ac:dyDescent="0.15">
      <c r="A49" s="21" t="s">
        <v>43</v>
      </c>
      <c r="B49" s="21" t="s">
        <v>44</v>
      </c>
      <c r="C49" s="22">
        <v>762457</v>
      </c>
      <c r="D49" s="22">
        <v>6004</v>
      </c>
      <c r="E49" s="22">
        <v>8</v>
      </c>
      <c r="F49" s="23" t="s">
        <v>56</v>
      </c>
      <c r="G49" s="22">
        <v>8447372719864</v>
      </c>
      <c r="H49" s="22">
        <v>62</v>
      </c>
      <c r="I49" s="22">
        <v>10</v>
      </c>
      <c r="J49" s="24">
        <f t="shared" si="1"/>
        <v>72</v>
      </c>
      <c r="K49" s="37"/>
      <c r="L49" s="48"/>
      <c r="M49" s="38"/>
      <c r="N49" s="46"/>
    </row>
    <row r="50" spans="1:14" ht="15" customHeight="1" x14ac:dyDescent="0.15">
      <c r="A50" s="21" t="s">
        <v>43</v>
      </c>
      <c r="B50" s="21" t="s">
        <v>44</v>
      </c>
      <c r="C50" s="22">
        <v>762457</v>
      </c>
      <c r="D50" s="22">
        <v>6004</v>
      </c>
      <c r="E50" s="22">
        <v>10</v>
      </c>
      <c r="F50" s="23" t="s">
        <v>56</v>
      </c>
      <c r="G50" s="22">
        <v>8447372719871</v>
      </c>
      <c r="H50" s="22">
        <v>187</v>
      </c>
      <c r="I50" s="22">
        <v>10</v>
      </c>
      <c r="J50" s="24">
        <f t="shared" si="1"/>
        <v>197</v>
      </c>
      <c r="K50" s="37"/>
      <c r="L50" s="48"/>
      <c r="M50" s="38"/>
      <c r="N50" s="46"/>
    </row>
    <row r="51" spans="1:14" ht="15" customHeight="1" x14ac:dyDescent="0.15">
      <c r="A51" s="21" t="s">
        <v>43</v>
      </c>
      <c r="B51" s="21" t="s">
        <v>44</v>
      </c>
      <c r="C51" s="22">
        <v>762457</v>
      </c>
      <c r="D51" s="22">
        <v>6004</v>
      </c>
      <c r="E51" s="22">
        <v>12</v>
      </c>
      <c r="F51" s="23" t="s">
        <v>56</v>
      </c>
      <c r="G51" s="22">
        <v>8447372719888</v>
      </c>
      <c r="H51" s="22">
        <v>229</v>
      </c>
      <c r="I51" s="22">
        <v>10</v>
      </c>
      <c r="J51" s="24">
        <f t="shared" si="1"/>
        <v>239</v>
      </c>
      <c r="K51" s="37"/>
      <c r="L51" s="48"/>
      <c r="M51" s="38"/>
      <c r="N51" s="46"/>
    </row>
    <row r="52" spans="1:14" ht="15" customHeight="1" x14ac:dyDescent="0.15">
      <c r="A52" s="21" t="s">
        <v>43</v>
      </c>
      <c r="B52" s="21" t="s">
        <v>44</v>
      </c>
      <c r="C52" s="22">
        <v>762457</v>
      </c>
      <c r="D52" s="22">
        <v>6004</v>
      </c>
      <c r="E52" s="22">
        <v>14</v>
      </c>
      <c r="F52" s="23" t="s">
        <v>56</v>
      </c>
      <c r="G52" s="22">
        <v>8447372719895</v>
      </c>
      <c r="H52" s="22">
        <v>192</v>
      </c>
      <c r="I52" s="22">
        <v>10</v>
      </c>
      <c r="J52" s="24">
        <f t="shared" si="1"/>
        <v>202</v>
      </c>
      <c r="K52" s="37"/>
      <c r="L52" s="48"/>
      <c r="M52" s="38"/>
      <c r="N52" s="46"/>
    </row>
    <row r="53" spans="1:14" ht="15" customHeight="1" x14ac:dyDescent="0.15">
      <c r="A53" s="21" t="s">
        <v>43</v>
      </c>
      <c r="B53" s="21" t="s">
        <v>44</v>
      </c>
      <c r="C53" s="22">
        <v>762457</v>
      </c>
      <c r="D53" s="22">
        <v>6004</v>
      </c>
      <c r="E53" s="22">
        <v>16</v>
      </c>
      <c r="F53" s="23" t="s">
        <v>56</v>
      </c>
      <c r="G53" s="22">
        <v>8447372719901</v>
      </c>
      <c r="H53" s="22">
        <v>120</v>
      </c>
      <c r="I53" s="22">
        <v>10</v>
      </c>
      <c r="J53" s="24">
        <f t="shared" si="1"/>
        <v>130</v>
      </c>
      <c r="K53" s="37"/>
      <c r="L53" s="48"/>
      <c r="M53" s="38"/>
      <c r="N53" s="46"/>
    </row>
    <row r="54" spans="1:14" ht="15" customHeight="1" x14ac:dyDescent="0.15">
      <c r="A54" s="21" t="s">
        <v>43</v>
      </c>
      <c r="B54" s="21" t="s">
        <v>44</v>
      </c>
      <c r="C54" s="22">
        <v>762457</v>
      </c>
      <c r="D54" s="22">
        <v>6004</v>
      </c>
      <c r="E54" s="22">
        <v>18</v>
      </c>
      <c r="F54" s="23" t="s">
        <v>56</v>
      </c>
      <c r="G54" s="22">
        <v>8447372719918</v>
      </c>
      <c r="H54" s="22">
        <v>47</v>
      </c>
      <c r="I54" s="22">
        <v>10</v>
      </c>
      <c r="J54" s="24">
        <f t="shared" si="1"/>
        <v>57</v>
      </c>
      <c r="K54" s="37"/>
      <c r="L54" s="48"/>
      <c r="M54" s="38"/>
      <c r="N54" s="46"/>
    </row>
    <row r="55" spans="1:14" ht="15" customHeight="1" x14ac:dyDescent="0.15">
      <c r="A55" s="21" t="s">
        <v>43</v>
      </c>
      <c r="B55" s="21" t="s">
        <v>44</v>
      </c>
      <c r="C55" s="22">
        <v>762457</v>
      </c>
      <c r="D55" s="22">
        <v>6018</v>
      </c>
      <c r="E55" s="22">
        <v>8</v>
      </c>
      <c r="F55" s="23" t="s">
        <v>57</v>
      </c>
      <c r="G55" s="22">
        <v>8447372721607</v>
      </c>
      <c r="H55" s="22">
        <v>21</v>
      </c>
      <c r="I55" s="22">
        <v>10</v>
      </c>
      <c r="J55" s="24">
        <f t="shared" si="1"/>
        <v>31</v>
      </c>
      <c r="K55" s="37"/>
      <c r="L55" s="48"/>
      <c r="M55" s="38"/>
      <c r="N55" s="46"/>
    </row>
    <row r="56" spans="1:14" ht="15" customHeight="1" x14ac:dyDescent="0.15">
      <c r="A56" s="21" t="s">
        <v>43</v>
      </c>
      <c r="B56" s="21" t="s">
        <v>44</v>
      </c>
      <c r="C56" s="22">
        <v>762457</v>
      </c>
      <c r="D56" s="22">
        <v>6018</v>
      </c>
      <c r="E56" s="22">
        <v>10</v>
      </c>
      <c r="F56" s="23" t="s">
        <v>57</v>
      </c>
      <c r="G56" s="22">
        <v>8447372721614</v>
      </c>
      <c r="H56" s="22">
        <v>83</v>
      </c>
      <c r="I56" s="22">
        <v>10</v>
      </c>
      <c r="J56" s="24">
        <f t="shared" si="1"/>
        <v>93</v>
      </c>
      <c r="K56" s="37"/>
      <c r="L56" s="48"/>
      <c r="M56" s="38"/>
      <c r="N56" s="46"/>
    </row>
    <row r="57" spans="1:14" ht="15" customHeight="1" x14ac:dyDescent="0.15">
      <c r="A57" s="21" t="s">
        <v>43</v>
      </c>
      <c r="B57" s="21" t="s">
        <v>44</v>
      </c>
      <c r="C57" s="22">
        <v>762457</v>
      </c>
      <c r="D57" s="22">
        <v>6018</v>
      </c>
      <c r="E57" s="22">
        <v>12</v>
      </c>
      <c r="F57" s="23" t="s">
        <v>57</v>
      </c>
      <c r="G57" s="22">
        <v>8447372721621</v>
      </c>
      <c r="H57" s="22">
        <v>192</v>
      </c>
      <c r="I57" s="22">
        <v>10</v>
      </c>
      <c r="J57" s="24">
        <f t="shared" si="1"/>
        <v>202</v>
      </c>
      <c r="K57" s="37"/>
      <c r="L57" s="48"/>
      <c r="M57" s="38"/>
      <c r="N57" s="46"/>
    </row>
    <row r="58" spans="1:14" ht="15" customHeight="1" x14ac:dyDescent="0.15">
      <c r="A58" s="21" t="s">
        <v>43</v>
      </c>
      <c r="B58" s="21" t="s">
        <v>44</v>
      </c>
      <c r="C58" s="22">
        <v>762457</v>
      </c>
      <c r="D58" s="22">
        <v>6018</v>
      </c>
      <c r="E58" s="22">
        <v>14</v>
      </c>
      <c r="F58" s="23" t="s">
        <v>57</v>
      </c>
      <c r="G58" s="22">
        <v>8447372721638</v>
      </c>
      <c r="H58" s="22">
        <v>177</v>
      </c>
      <c r="I58" s="22">
        <v>10</v>
      </c>
      <c r="J58" s="24">
        <f t="shared" si="1"/>
        <v>187</v>
      </c>
      <c r="K58" s="37"/>
      <c r="L58" s="48"/>
      <c r="M58" s="38"/>
      <c r="N58" s="46"/>
    </row>
    <row r="59" spans="1:14" ht="15" customHeight="1" x14ac:dyDescent="0.15">
      <c r="A59" s="21" t="s">
        <v>43</v>
      </c>
      <c r="B59" s="21" t="s">
        <v>44</v>
      </c>
      <c r="C59" s="22">
        <v>762457</v>
      </c>
      <c r="D59" s="22">
        <v>6018</v>
      </c>
      <c r="E59" s="22">
        <v>16</v>
      </c>
      <c r="F59" s="23" t="s">
        <v>57</v>
      </c>
      <c r="G59" s="22">
        <v>8447372721645</v>
      </c>
      <c r="H59" s="22">
        <v>125</v>
      </c>
      <c r="I59" s="22">
        <v>10</v>
      </c>
      <c r="J59" s="24">
        <f t="shared" si="1"/>
        <v>135</v>
      </c>
      <c r="K59" s="37"/>
      <c r="L59" s="48"/>
      <c r="M59" s="38"/>
      <c r="N59" s="46"/>
    </row>
    <row r="60" spans="1:14" ht="15" customHeight="1" x14ac:dyDescent="0.15">
      <c r="A60" s="21" t="s">
        <v>43</v>
      </c>
      <c r="B60" s="21" t="s">
        <v>44</v>
      </c>
      <c r="C60" s="22">
        <v>762457</v>
      </c>
      <c r="D60" s="22">
        <v>6018</v>
      </c>
      <c r="E60" s="22">
        <v>18</v>
      </c>
      <c r="F60" s="23" t="s">
        <v>57</v>
      </c>
      <c r="G60" s="22">
        <v>8447372721652</v>
      </c>
      <c r="H60" s="22">
        <v>62</v>
      </c>
      <c r="I60" s="22">
        <v>10</v>
      </c>
      <c r="J60" s="24">
        <f t="shared" si="1"/>
        <v>72</v>
      </c>
      <c r="K60" s="37"/>
      <c r="L60" s="48"/>
      <c r="M60" s="38"/>
      <c r="N60" s="46"/>
    </row>
    <row r="61" spans="1:14" ht="15" customHeight="1" x14ac:dyDescent="0.15">
      <c r="A61" s="17" t="s">
        <v>43</v>
      </c>
      <c r="B61" s="17" t="s">
        <v>44</v>
      </c>
      <c r="C61" s="18">
        <v>762457</v>
      </c>
      <c r="D61" s="18">
        <v>6160</v>
      </c>
      <c r="E61" s="18">
        <v>8</v>
      </c>
      <c r="F61" s="19" t="s">
        <v>58</v>
      </c>
      <c r="G61" s="18">
        <v>8447372727029</v>
      </c>
      <c r="H61" s="18">
        <v>42</v>
      </c>
      <c r="I61" s="18">
        <v>10</v>
      </c>
      <c r="J61" s="20">
        <f t="shared" si="1"/>
        <v>52</v>
      </c>
      <c r="K61" s="37"/>
      <c r="L61" s="48"/>
      <c r="M61" s="38"/>
      <c r="N61" s="45" t="s">
        <v>75</v>
      </c>
    </row>
    <row r="62" spans="1:14" ht="15" customHeight="1" x14ac:dyDescent="0.15">
      <c r="A62" s="17" t="s">
        <v>43</v>
      </c>
      <c r="B62" s="17" t="s">
        <v>44</v>
      </c>
      <c r="C62" s="18">
        <v>762457</v>
      </c>
      <c r="D62" s="18">
        <v>6160</v>
      </c>
      <c r="E62" s="18">
        <v>10</v>
      </c>
      <c r="F62" s="19" t="s">
        <v>58</v>
      </c>
      <c r="G62" s="18">
        <v>8447372727036</v>
      </c>
      <c r="H62" s="18">
        <v>608</v>
      </c>
      <c r="I62" s="18">
        <v>10</v>
      </c>
      <c r="J62" s="20">
        <f t="shared" si="1"/>
        <v>618</v>
      </c>
      <c r="K62" s="37"/>
      <c r="L62" s="48"/>
      <c r="M62" s="38"/>
      <c r="N62" s="45"/>
    </row>
    <row r="63" spans="1:14" ht="15" customHeight="1" x14ac:dyDescent="0.15">
      <c r="A63" s="17" t="s">
        <v>43</v>
      </c>
      <c r="B63" s="17" t="s">
        <v>44</v>
      </c>
      <c r="C63" s="18">
        <v>762457</v>
      </c>
      <c r="D63" s="18">
        <v>6160</v>
      </c>
      <c r="E63" s="18">
        <v>12</v>
      </c>
      <c r="F63" s="19" t="s">
        <v>58</v>
      </c>
      <c r="G63" s="18">
        <v>8447372727043</v>
      </c>
      <c r="H63" s="18">
        <v>842</v>
      </c>
      <c r="I63" s="18">
        <v>10</v>
      </c>
      <c r="J63" s="20">
        <f t="shared" si="1"/>
        <v>852</v>
      </c>
      <c r="K63" s="37"/>
      <c r="L63" s="48"/>
      <c r="M63" s="38"/>
      <c r="N63" s="45"/>
    </row>
    <row r="64" spans="1:14" ht="15" customHeight="1" x14ac:dyDescent="0.15">
      <c r="A64" s="17" t="s">
        <v>43</v>
      </c>
      <c r="B64" s="17" t="s">
        <v>44</v>
      </c>
      <c r="C64" s="18">
        <v>762457</v>
      </c>
      <c r="D64" s="18">
        <v>6160</v>
      </c>
      <c r="E64" s="18">
        <v>14</v>
      </c>
      <c r="F64" s="19" t="s">
        <v>58</v>
      </c>
      <c r="G64" s="18">
        <v>8447372727050</v>
      </c>
      <c r="H64" s="18">
        <v>811</v>
      </c>
      <c r="I64" s="18">
        <v>10</v>
      </c>
      <c r="J64" s="20">
        <f t="shared" si="1"/>
        <v>821</v>
      </c>
      <c r="K64" s="37"/>
      <c r="L64" s="48"/>
      <c r="M64" s="38"/>
      <c r="N64" s="45"/>
    </row>
    <row r="65" spans="1:14" ht="15" customHeight="1" x14ac:dyDescent="0.15">
      <c r="A65" s="17" t="s">
        <v>43</v>
      </c>
      <c r="B65" s="17" t="s">
        <v>44</v>
      </c>
      <c r="C65" s="18">
        <v>762457</v>
      </c>
      <c r="D65" s="18">
        <v>6160</v>
      </c>
      <c r="E65" s="18">
        <v>16</v>
      </c>
      <c r="F65" s="19" t="s">
        <v>58</v>
      </c>
      <c r="G65" s="18">
        <v>8447372727067</v>
      </c>
      <c r="H65" s="18">
        <v>624</v>
      </c>
      <c r="I65" s="18">
        <v>10</v>
      </c>
      <c r="J65" s="20">
        <f t="shared" si="1"/>
        <v>634</v>
      </c>
      <c r="K65" s="37"/>
      <c r="L65" s="48"/>
      <c r="M65" s="38"/>
      <c r="N65" s="45"/>
    </row>
    <row r="66" spans="1:14" ht="15" customHeight="1" x14ac:dyDescent="0.15">
      <c r="A66" s="17" t="s">
        <v>43</v>
      </c>
      <c r="B66" s="17" t="s">
        <v>44</v>
      </c>
      <c r="C66" s="18">
        <v>762457</v>
      </c>
      <c r="D66" s="18">
        <v>6160</v>
      </c>
      <c r="E66" s="18">
        <v>18</v>
      </c>
      <c r="F66" s="19" t="s">
        <v>58</v>
      </c>
      <c r="G66" s="18">
        <v>8447372727074</v>
      </c>
      <c r="H66" s="18">
        <v>177</v>
      </c>
      <c r="I66" s="18">
        <v>10</v>
      </c>
      <c r="J66" s="20">
        <f t="shared" si="1"/>
        <v>187</v>
      </c>
      <c r="K66" s="37"/>
      <c r="L66" s="48"/>
      <c r="M66" s="38"/>
      <c r="N66" s="45"/>
    </row>
    <row r="67" spans="1:14" x14ac:dyDescent="0.15">
      <c r="M67" s="36"/>
    </row>
  </sheetData>
  <mergeCells count="15">
    <mergeCell ref="A1:N1"/>
    <mergeCell ref="A2:N2"/>
    <mergeCell ref="A3:C3"/>
    <mergeCell ref="G3:H3"/>
    <mergeCell ref="I3:N4"/>
    <mergeCell ref="A4:C4"/>
    <mergeCell ref="D4:E4"/>
    <mergeCell ref="G4:H4"/>
    <mergeCell ref="N19:N60"/>
    <mergeCell ref="N7:N9"/>
    <mergeCell ref="N10:N18"/>
    <mergeCell ref="K7:K66"/>
    <mergeCell ref="L7:L66"/>
    <mergeCell ref="N61:N66"/>
    <mergeCell ref="M7:M66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workbookViewId="0">
      <selection activeCell="I3" sqref="I3:N4"/>
    </sheetView>
  </sheetViews>
  <sheetFormatPr defaultRowHeight="13.5" x14ac:dyDescent="0.15"/>
  <cols>
    <col min="1" max="1" width="11.125" customWidth="1"/>
    <col min="7" max="7" width="12.875" customWidth="1"/>
    <col min="14" max="14" width="9" style="15"/>
  </cols>
  <sheetData>
    <row r="1" spans="1:14" ht="26.25" x14ac:dyDescent="0.15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</row>
    <row r="2" spans="1:14" ht="26.25" x14ac:dyDescent="0.15">
      <c r="A2" s="39" t="s">
        <v>1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1:14" ht="15" x14ac:dyDescent="0.15">
      <c r="A3" s="40" t="s">
        <v>2</v>
      </c>
      <c r="B3" s="40"/>
      <c r="C3" s="40"/>
      <c r="D3" s="1"/>
      <c r="E3" s="1" t="s">
        <v>3</v>
      </c>
      <c r="F3" s="1"/>
      <c r="G3" s="41">
        <v>45898</v>
      </c>
      <c r="H3" s="41"/>
      <c r="I3" s="42" t="s">
        <v>85</v>
      </c>
      <c r="J3" s="42"/>
      <c r="K3" s="42"/>
      <c r="L3" s="42"/>
      <c r="M3" s="42"/>
      <c r="N3" s="42"/>
    </row>
    <row r="4" spans="1:14" ht="15" x14ac:dyDescent="0.15">
      <c r="A4" s="43"/>
      <c r="B4" s="43"/>
      <c r="C4" s="43"/>
      <c r="D4" s="43" t="s">
        <v>4</v>
      </c>
      <c r="E4" s="43"/>
      <c r="F4" s="1"/>
      <c r="G4" s="44"/>
      <c r="H4" s="44"/>
      <c r="I4" s="42"/>
      <c r="J4" s="42"/>
      <c r="K4" s="42"/>
      <c r="L4" s="42"/>
      <c r="M4" s="42"/>
      <c r="N4" s="42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0.100000000000001" customHeight="1" x14ac:dyDescent="0.15">
      <c r="A7" s="21" t="s">
        <v>43</v>
      </c>
      <c r="B7" s="21" t="s">
        <v>44</v>
      </c>
      <c r="C7" s="22">
        <v>762457</v>
      </c>
      <c r="D7" s="22">
        <v>6161</v>
      </c>
      <c r="E7" s="22">
        <v>8</v>
      </c>
      <c r="F7" s="23" t="s">
        <v>59</v>
      </c>
      <c r="G7" s="22">
        <v>8447372727142</v>
      </c>
      <c r="H7" s="22">
        <v>52</v>
      </c>
      <c r="I7" s="22">
        <v>10</v>
      </c>
      <c r="J7" s="24">
        <f t="shared" ref="J7:J30" si="0">H7+I7</f>
        <v>62</v>
      </c>
      <c r="K7" s="37" t="s">
        <v>73</v>
      </c>
      <c r="L7" s="38" t="s">
        <v>47</v>
      </c>
      <c r="M7" s="38" t="s">
        <v>74</v>
      </c>
      <c r="N7" s="46" t="s">
        <v>74</v>
      </c>
    </row>
    <row r="8" spans="1:14" ht="20.100000000000001" customHeight="1" x14ac:dyDescent="0.15">
      <c r="A8" s="21" t="s">
        <v>43</v>
      </c>
      <c r="B8" s="21" t="s">
        <v>44</v>
      </c>
      <c r="C8" s="22">
        <v>762457</v>
      </c>
      <c r="D8" s="22">
        <v>6161</v>
      </c>
      <c r="E8" s="22">
        <v>10</v>
      </c>
      <c r="F8" s="23" t="s">
        <v>59</v>
      </c>
      <c r="G8" s="22">
        <v>8447372727159</v>
      </c>
      <c r="H8" s="22">
        <v>260</v>
      </c>
      <c r="I8" s="22">
        <v>10</v>
      </c>
      <c r="J8" s="24">
        <f t="shared" si="0"/>
        <v>270</v>
      </c>
      <c r="K8" s="37"/>
      <c r="L8" s="38"/>
      <c r="M8" s="38"/>
      <c r="N8" s="46"/>
    </row>
    <row r="9" spans="1:14" ht="20.100000000000001" customHeight="1" x14ac:dyDescent="0.15">
      <c r="A9" s="21" t="s">
        <v>43</v>
      </c>
      <c r="B9" s="21" t="s">
        <v>44</v>
      </c>
      <c r="C9" s="22">
        <v>762457</v>
      </c>
      <c r="D9" s="22">
        <v>6161</v>
      </c>
      <c r="E9" s="22">
        <v>12</v>
      </c>
      <c r="F9" s="23" t="s">
        <v>59</v>
      </c>
      <c r="G9" s="22">
        <v>8447372727166</v>
      </c>
      <c r="H9" s="22">
        <v>302</v>
      </c>
      <c r="I9" s="22">
        <v>10</v>
      </c>
      <c r="J9" s="24">
        <f t="shared" si="0"/>
        <v>312</v>
      </c>
      <c r="K9" s="37"/>
      <c r="L9" s="38"/>
      <c r="M9" s="38"/>
      <c r="N9" s="46"/>
    </row>
    <row r="10" spans="1:14" ht="20.100000000000001" customHeight="1" x14ac:dyDescent="0.15">
      <c r="A10" s="21" t="s">
        <v>43</v>
      </c>
      <c r="B10" s="21" t="s">
        <v>44</v>
      </c>
      <c r="C10" s="22">
        <v>762457</v>
      </c>
      <c r="D10" s="22">
        <v>6161</v>
      </c>
      <c r="E10" s="22">
        <v>14</v>
      </c>
      <c r="F10" s="23" t="s">
        <v>59</v>
      </c>
      <c r="G10" s="22">
        <v>8447372727173</v>
      </c>
      <c r="H10" s="22">
        <v>286</v>
      </c>
      <c r="I10" s="22">
        <v>10</v>
      </c>
      <c r="J10" s="24">
        <f t="shared" si="0"/>
        <v>296</v>
      </c>
      <c r="K10" s="37"/>
      <c r="L10" s="38"/>
      <c r="M10" s="38"/>
      <c r="N10" s="46"/>
    </row>
    <row r="11" spans="1:14" ht="20.100000000000001" customHeight="1" x14ac:dyDescent="0.15">
      <c r="A11" s="21" t="s">
        <v>43</v>
      </c>
      <c r="B11" s="21" t="s">
        <v>44</v>
      </c>
      <c r="C11" s="22">
        <v>762457</v>
      </c>
      <c r="D11" s="22">
        <v>6161</v>
      </c>
      <c r="E11" s="22">
        <v>16</v>
      </c>
      <c r="F11" s="23" t="s">
        <v>59</v>
      </c>
      <c r="G11" s="22">
        <v>8447372727180</v>
      </c>
      <c r="H11" s="22">
        <v>213</v>
      </c>
      <c r="I11" s="22">
        <v>10</v>
      </c>
      <c r="J11" s="24">
        <f t="shared" si="0"/>
        <v>223</v>
      </c>
      <c r="K11" s="37"/>
      <c r="L11" s="38"/>
      <c r="M11" s="38"/>
      <c r="N11" s="46"/>
    </row>
    <row r="12" spans="1:14" ht="20.100000000000001" customHeight="1" x14ac:dyDescent="0.15">
      <c r="A12" s="21" t="s">
        <v>43</v>
      </c>
      <c r="B12" s="21" t="s">
        <v>44</v>
      </c>
      <c r="C12" s="22">
        <v>762457</v>
      </c>
      <c r="D12" s="22">
        <v>6161</v>
      </c>
      <c r="E12" s="22">
        <v>18</v>
      </c>
      <c r="F12" s="23" t="s">
        <v>59</v>
      </c>
      <c r="G12" s="22">
        <v>8447372727197</v>
      </c>
      <c r="H12" s="22">
        <v>99</v>
      </c>
      <c r="I12" s="22">
        <v>10</v>
      </c>
      <c r="J12" s="24">
        <f t="shared" si="0"/>
        <v>109</v>
      </c>
      <c r="K12" s="37"/>
      <c r="L12" s="38"/>
      <c r="M12" s="38"/>
      <c r="N12" s="46"/>
    </row>
    <row r="13" spans="1:14" ht="20.100000000000001" customHeight="1" x14ac:dyDescent="0.15">
      <c r="A13" s="21" t="s">
        <v>43</v>
      </c>
      <c r="B13" s="21" t="s">
        <v>44</v>
      </c>
      <c r="C13" s="22">
        <v>762457</v>
      </c>
      <c r="D13" s="22">
        <v>6161</v>
      </c>
      <c r="E13" s="22">
        <v>8</v>
      </c>
      <c r="F13" s="23" t="s">
        <v>60</v>
      </c>
      <c r="G13" s="22">
        <v>8447372727203</v>
      </c>
      <c r="H13" s="22">
        <v>42</v>
      </c>
      <c r="I13" s="22">
        <v>10</v>
      </c>
      <c r="J13" s="24">
        <f t="shared" si="0"/>
        <v>52</v>
      </c>
      <c r="K13" s="37"/>
      <c r="L13" s="38"/>
      <c r="M13" s="38"/>
      <c r="N13" s="46"/>
    </row>
    <row r="14" spans="1:14" ht="20.100000000000001" customHeight="1" x14ac:dyDescent="0.15">
      <c r="A14" s="21" t="s">
        <v>43</v>
      </c>
      <c r="B14" s="21" t="s">
        <v>44</v>
      </c>
      <c r="C14" s="22">
        <v>762457</v>
      </c>
      <c r="D14" s="22">
        <v>6161</v>
      </c>
      <c r="E14" s="22">
        <v>10</v>
      </c>
      <c r="F14" s="23" t="s">
        <v>60</v>
      </c>
      <c r="G14" s="22">
        <v>8447372727210</v>
      </c>
      <c r="H14" s="22">
        <v>198</v>
      </c>
      <c r="I14" s="22">
        <v>10</v>
      </c>
      <c r="J14" s="24">
        <f t="shared" si="0"/>
        <v>208</v>
      </c>
      <c r="K14" s="37"/>
      <c r="L14" s="38"/>
      <c r="M14" s="38"/>
      <c r="N14" s="46"/>
    </row>
    <row r="15" spans="1:14" ht="20.100000000000001" customHeight="1" x14ac:dyDescent="0.15">
      <c r="A15" s="21" t="s">
        <v>43</v>
      </c>
      <c r="B15" s="21" t="s">
        <v>44</v>
      </c>
      <c r="C15" s="22">
        <v>762457</v>
      </c>
      <c r="D15" s="22">
        <v>6161</v>
      </c>
      <c r="E15" s="22">
        <v>12</v>
      </c>
      <c r="F15" s="23" t="s">
        <v>60</v>
      </c>
      <c r="G15" s="22">
        <v>8447372727227</v>
      </c>
      <c r="H15" s="22">
        <v>224</v>
      </c>
      <c r="I15" s="22">
        <v>10</v>
      </c>
      <c r="J15" s="24">
        <f t="shared" si="0"/>
        <v>234</v>
      </c>
      <c r="K15" s="37"/>
      <c r="L15" s="38"/>
      <c r="M15" s="38"/>
      <c r="N15" s="46"/>
    </row>
    <row r="16" spans="1:14" ht="20.100000000000001" customHeight="1" x14ac:dyDescent="0.15">
      <c r="A16" s="21" t="s">
        <v>43</v>
      </c>
      <c r="B16" s="21" t="s">
        <v>44</v>
      </c>
      <c r="C16" s="22">
        <v>762457</v>
      </c>
      <c r="D16" s="22">
        <v>6161</v>
      </c>
      <c r="E16" s="22">
        <v>14</v>
      </c>
      <c r="F16" s="23" t="s">
        <v>60</v>
      </c>
      <c r="G16" s="22">
        <v>8447372727234</v>
      </c>
      <c r="H16" s="22">
        <v>203</v>
      </c>
      <c r="I16" s="22">
        <v>10</v>
      </c>
      <c r="J16" s="24">
        <f t="shared" si="0"/>
        <v>213</v>
      </c>
      <c r="K16" s="37"/>
      <c r="L16" s="38"/>
      <c r="M16" s="38"/>
      <c r="N16" s="46"/>
    </row>
    <row r="17" spans="1:14" ht="20.100000000000001" customHeight="1" x14ac:dyDescent="0.15">
      <c r="A17" s="21" t="s">
        <v>43</v>
      </c>
      <c r="B17" s="21" t="s">
        <v>44</v>
      </c>
      <c r="C17" s="22">
        <v>762457</v>
      </c>
      <c r="D17" s="22">
        <v>6161</v>
      </c>
      <c r="E17" s="22">
        <v>16</v>
      </c>
      <c r="F17" s="23" t="s">
        <v>60</v>
      </c>
      <c r="G17" s="22">
        <v>8447372727241</v>
      </c>
      <c r="H17" s="22">
        <v>135</v>
      </c>
      <c r="I17" s="22">
        <v>10</v>
      </c>
      <c r="J17" s="24">
        <f t="shared" si="0"/>
        <v>145</v>
      </c>
      <c r="K17" s="37"/>
      <c r="L17" s="38"/>
      <c r="M17" s="38"/>
      <c r="N17" s="46"/>
    </row>
    <row r="18" spans="1:14" ht="20.100000000000001" customHeight="1" x14ac:dyDescent="0.15">
      <c r="A18" s="21" t="s">
        <v>43</v>
      </c>
      <c r="B18" s="21" t="s">
        <v>44</v>
      </c>
      <c r="C18" s="22">
        <v>762457</v>
      </c>
      <c r="D18" s="22">
        <v>6161</v>
      </c>
      <c r="E18" s="22">
        <v>18</v>
      </c>
      <c r="F18" s="23" t="s">
        <v>60</v>
      </c>
      <c r="G18" s="22">
        <v>8447372727258</v>
      </c>
      <c r="H18" s="22">
        <v>47</v>
      </c>
      <c r="I18" s="22">
        <v>10</v>
      </c>
      <c r="J18" s="24">
        <f t="shared" si="0"/>
        <v>57</v>
      </c>
      <c r="K18" s="37"/>
      <c r="L18" s="38"/>
      <c r="M18" s="38"/>
      <c r="N18" s="46"/>
    </row>
    <row r="19" spans="1:14" ht="20.100000000000001" customHeight="1" x14ac:dyDescent="0.15">
      <c r="A19" s="17" t="s">
        <v>43</v>
      </c>
      <c r="B19" s="17" t="s">
        <v>44</v>
      </c>
      <c r="C19" s="18">
        <v>762457</v>
      </c>
      <c r="D19" s="18">
        <v>6901</v>
      </c>
      <c r="E19" s="18">
        <v>8</v>
      </c>
      <c r="F19" s="19" t="s">
        <v>61</v>
      </c>
      <c r="G19" s="18">
        <v>8447372746822</v>
      </c>
      <c r="H19" s="18">
        <v>114</v>
      </c>
      <c r="I19" s="18">
        <v>10</v>
      </c>
      <c r="J19" s="20">
        <f t="shared" si="0"/>
        <v>124</v>
      </c>
      <c r="K19" s="37"/>
      <c r="L19" s="38"/>
      <c r="M19" s="38"/>
      <c r="N19" s="45" t="s">
        <v>76</v>
      </c>
    </row>
    <row r="20" spans="1:14" ht="20.100000000000001" customHeight="1" x14ac:dyDescent="0.15">
      <c r="A20" s="17" t="s">
        <v>43</v>
      </c>
      <c r="B20" s="17" t="s">
        <v>44</v>
      </c>
      <c r="C20" s="18">
        <v>762457</v>
      </c>
      <c r="D20" s="18">
        <v>6901</v>
      </c>
      <c r="E20" s="18">
        <v>10</v>
      </c>
      <c r="F20" s="19" t="s">
        <v>61</v>
      </c>
      <c r="G20" s="18">
        <v>8447372746839</v>
      </c>
      <c r="H20" s="18">
        <v>900</v>
      </c>
      <c r="I20" s="18">
        <v>10</v>
      </c>
      <c r="J20" s="20">
        <f t="shared" si="0"/>
        <v>910</v>
      </c>
      <c r="K20" s="37"/>
      <c r="L20" s="38"/>
      <c r="M20" s="38"/>
      <c r="N20" s="45"/>
    </row>
    <row r="21" spans="1:14" ht="20.100000000000001" customHeight="1" x14ac:dyDescent="0.15">
      <c r="A21" s="17" t="s">
        <v>43</v>
      </c>
      <c r="B21" s="17" t="s">
        <v>44</v>
      </c>
      <c r="C21" s="18">
        <v>762457</v>
      </c>
      <c r="D21" s="18">
        <v>6901</v>
      </c>
      <c r="E21" s="18">
        <v>12</v>
      </c>
      <c r="F21" s="19" t="s">
        <v>61</v>
      </c>
      <c r="G21" s="18">
        <v>8447372746846</v>
      </c>
      <c r="H21" s="18">
        <v>1128</v>
      </c>
      <c r="I21" s="18">
        <v>10</v>
      </c>
      <c r="J21" s="20">
        <f t="shared" si="0"/>
        <v>1138</v>
      </c>
      <c r="K21" s="37"/>
      <c r="L21" s="38"/>
      <c r="M21" s="38"/>
      <c r="N21" s="45"/>
    </row>
    <row r="22" spans="1:14" ht="20.100000000000001" customHeight="1" x14ac:dyDescent="0.15">
      <c r="A22" s="17" t="s">
        <v>43</v>
      </c>
      <c r="B22" s="17" t="s">
        <v>44</v>
      </c>
      <c r="C22" s="18">
        <v>762457</v>
      </c>
      <c r="D22" s="18">
        <v>6901</v>
      </c>
      <c r="E22" s="18">
        <v>14</v>
      </c>
      <c r="F22" s="19" t="s">
        <v>61</v>
      </c>
      <c r="G22" s="18">
        <v>8447372746853</v>
      </c>
      <c r="H22" s="18">
        <v>884</v>
      </c>
      <c r="I22" s="18">
        <v>10</v>
      </c>
      <c r="J22" s="20">
        <f t="shared" si="0"/>
        <v>894</v>
      </c>
      <c r="K22" s="37"/>
      <c r="L22" s="38"/>
      <c r="M22" s="38"/>
      <c r="N22" s="45"/>
    </row>
    <row r="23" spans="1:14" ht="20.100000000000001" customHeight="1" x14ac:dyDescent="0.15">
      <c r="A23" s="17" t="s">
        <v>43</v>
      </c>
      <c r="B23" s="17" t="s">
        <v>44</v>
      </c>
      <c r="C23" s="18">
        <v>762457</v>
      </c>
      <c r="D23" s="18">
        <v>6901</v>
      </c>
      <c r="E23" s="18">
        <v>16</v>
      </c>
      <c r="F23" s="19" t="s">
        <v>61</v>
      </c>
      <c r="G23" s="18">
        <v>8447372746860</v>
      </c>
      <c r="H23" s="18">
        <v>629</v>
      </c>
      <c r="I23" s="18">
        <v>10</v>
      </c>
      <c r="J23" s="20">
        <f t="shared" si="0"/>
        <v>639</v>
      </c>
      <c r="K23" s="37"/>
      <c r="L23" s="38"/>
      <c r="M23" s="38"/>
      <c r="N23" s="45"/>
    </row>
    <row r="24" spans="1:14" ht="20.100000000000001" customHeight="1" x14ac:dyDescent="0.15">
      <c r="A24" s="17" t="s">
        <v>43</v>
      </c>
      <c r="B24" s="17" t="s">
        <v>44</v>
      </c>
      <c r="C24" s="18">
        <v>762457</v>
      </c>
      <c r="D24" s="18">
        <v>6901</v>
      </c>
      <c r="E24" s="18">
        <v>18</v>
      </c>
      <c r="F24" s="19" t="s">
        <v>61</v>
      </c>
      <c r="G24" s="18">
        <v>8447372746877</v>
      </c>
      <c r="H24" s="18">
        <v>172</v>
      </c>
      <c r="I24" s="18">
        <v>10</v>
      </c>
      <c r="J24" s="20">
        <f t="shared" si="0"/>
        <v>182</v>
      </c>
      <c r="K24" s="37"/>
      <c r="L24" s="38"/>
      <c r="M24" s="38"/>
      <c r="N24" s="45"/>
    </row>
    <row r="25" spans="1:14" ht="20.100000000000001" customHeight="1" x14ac:dyDescent="0.15">
      <c r="A25" s="25" t="s">
        <v>43</v>
      </c>
      <c r="B25" s="25" t="s">
        <v>44</v>
      </c>
      <c r="C25" s="26">
        <v>762457</v>
      </c>
      <c r="D25" s="26">
        <v>6901</v>
      </c>
      <c r="E25" s="26">
        <v>8</v>
      </c>
      <c r="F25" s="27" t="s">
        <v>62</v>
      </c>
      <c r="G25" s="26">
        <v>8447372746884</v>
      </c>
      <c r="H25" s="26">
        <v>120</v>
      </c>
      <c r="I25" s="26">
        <v>10</v>
      </c>
      <c r="J25" s="28">
        <f t="shared" si="0"/>
        <v>130</v>
      </c>
      <c r="K25" s="37"/>
      <c r="L25" s="38"/>
      <c r="M25" s="38"/>
      <c r="N25" s="47" t="s">
        <v>77</v>
      </c>
    </row>
    <row r="26" spans="1:14" ht="20.100000000000001" customHeight="1" x14ac:dyDescent="0.15">
      <c r="A26" s="25" t="s">
        <v>43</v>
      </c>
      <c r="B26" s="25" t="s">
        <v>44</v>
      </c>
      <c r="C26" s="26">
        <v>762457</v>
      </c>
      <c r="D26" s="26">
        <v>6901</v>
      </c>
      <c r="E26" s="26">
        <v>10</v>
      </c>
      <c r="F26" s="27" t="s">
        <v>62</v>
      </c>
      <c r="G26" s="26">
        <v>8447372746891</v>
      </c>
      <c r="H26" s="26">
        <v>816</v>
      </c>
      <c r="I26" s="26">
        <v>10</v>
      </c>
      <c r="J26" s="28">
        <f t="shared" si="0"/>
        <v>826</v>
      </c>
      <c r="K26" s="37"/>
      <c r="L26" s="38"/>
      <c r="M26" s="38"/>
      <c r="N26" s="47"/>
    </row>
    <row r="27" spans="1:14" ht="20.100000000000001" customHeight="1" x14ac:dyDescent="0.15">
      <c r="A27" s="25" t="s">
        <v>43</v>
      </c>
      <c r="B27" s="25" t="s">
        <v>44</v>
      </c>
      <c r="C27" s="26">
        <v>762457</v>
      </c>
      <c r="D27" s="26">
        <v>6901</v>
      </c>
      <c r="E27" s="26">
        <v>12</v>
      </c>
      <c r="F27" s="27" t="s">
        <v>62</v>
      </c>
      <c r="G27" s="26">
        <v>8447372746907</v>
      </c>
      <c r="H27" s="26">
        <v>1071</v>
      </c>
      <c r="I27" s="26">
        <v>10</v>
      </c>
      <c r="J27" s="28">
        <f t="shared" si="0"/>
        <v>1081</v>
      </c>
      <c r="K27" s="37"/>
      <c r="L27" s="38"/>
      <c r="M27" s="38"/>
      <c r="N27" s="47"/>
    </row>
    <row r="28" spans="1:14" ht="20.100000000000001" customHeight="1" x14ac:dyDescent="0.15">
      <c r="A28" s="25" t="s">
        <v>43</v>
      </c>
      <c r="B28" s="25" t="s">
        <v>44</v>
      </c>
      <c r="C28" s="26">
        <v>762457</v>
      </c>
      <c r="D28" s="26">
        <v>6901</v>
      </c>
      <c r="E28" s="26">
        <v>14</v>
      </c>
      <c r="F28" s="27" t="s">
        <v>62</v>
      </c>
      <c r="G28" s="26">
        <v>8447372746914</v>
      </c>
      <c r="H28" s="26">
        <v>848</v>
      </c>
      <c r="I28" s="26">
        <v>10</v>
      </c>
      <c r="J28" s="28">
        <f t="shared" si="0"/>
        <v>858</v>
      </c>
      <c r="K28" s="37"/>
      <c r="L28" s="38"/>
      <c r="M28" s="38"/>
      <c r="N28" s="47"/>
    </row>
    <row r="29" spans="1:14" ht="20.100000000000001" customHeight="1" x14ac:dyDescent="0.15">
      <c r="A29" s="25" t="s">
        <v>43</v>
      </c>
      <c r="B29" s="25" t="s">
        <v>44</v>
      </c>
      <c r="C29" s="26">
        <v>762457</v>
      </c>
      <c r="D29" s="26">
        <v>6901</v>
      </c>
      <c r="E29" s="26">
        <v>16</v>
      </c>
      <c r="F29" s="27" t="s">
        <v>62</v>
      </c>
      <c r="G29" s="26">
        <v>8447372746921</v>
      </c>
      <c r="H29" s="26">
        <v>562</v>
      </c>
      <c r="I29" s="26">
        <v>10</v>
      </c>
      <c r="J29" s="28">
        <f t="shared" si="0"/>
        <v>572</v>
      </c>
      <c r="K29" s="37"/>
      <c r="L29" s="38"/>
      <c r="M29" s="38"/>
      <c r="N29" s="47"/>
    </row>
    <row r="30" spans="1:14" ht="20.100000000000001" customHeight="1" x14ac:dyDescent="0.15">
      <c r="A30" s="25" t="s">
        <v>43</v>
      </c>
      <c r="B30" s="25" t="s">
        <v>44</v>
      </c>
      <c r="C30" s="26">
        <v>762457</v>
      </c>
      <c r="D30" s="26">
        <v>6901</v>
      </c>
      <c r="E30" s="26">
        <v>18</v>
      </c>
      <c r="F30" s="27" t="s">
        <v>62</v>
      </c>
      <c r="G30" s="26">
        <v>8447372746938</v>
      </c>
      <c r="H30" s="26">
        <v>99</v>
      </c>
      <c r="I30" s="26">
        <v>10</v>
      </c>
      <c r="J30" s="28">
        <f t="shared" si="0"/>
        <v>109</v>
      </c>
      <c r="K30" s="37"/>
      <c r="L30" s="38"/>
      <c r="M30" s="38"/>
      <c r="N30" s="47"/>
    </row>
  </sheetData>
  <mergeCells count="14">
    <mergeCell ref="A1:N1"/>
    <mergeCell ref="A2:N2"/>
    <mergeCell ref="A3:C3"/>
    <mergeCell ref="G3:H3"/>
    <mergeCell ref="I3:N4"/>
    <mergeCell ref="A4:C4"/>
    <mergeCell ref="D4:E4"/>
    <mergeCell ref="G4:H4"/>
    <mergeCell ref="K7:K30"/>
    <mergeCell ref="L7:L30"/>
    <mergeCell ref="M7:M30"/>
    <mergeCell ref="N7:N18"/>
    <mergeCell ref="N19:N24"/>
    <mergeCell ref="N25:N30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"/>
  <sheetViews>
    <sheetView workbookViewId="0">
      <selection activeCell="I3" sqref="I3:N4"/>
    </sheetView>
  </sheetViews>
  <sheetFormatPr defaultRowHeight="13.5" x14ac:dyDescent="0.15"/>
  <cols>
    <col min="1" max="1" width="11.375" customWidth="1"/>
    <col min="3" max="3" width="16.625" customWidth="1"/>
  </cols>
  <sheetData>
    <row r="1" spans="1:14" ht="26.25" x14ac:dyDescent="0.15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</row>
    <row r="2" spans="1:14" ht="26.25" x14ac:dyDescent="0.15">
      <c r="A2" s="39" t="s">
        <v>1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1:14" ht="15" x14ac:dyDescent="0.15">
      <c r="A3" s="40" t="s">
        <v>2</v>
      </c>
      <c r="B3" s="40"/>
      <c r="C3" s="40"/>
      <c r="D3" s="1"/>
      <c r="E3" s="1" t="s">
        <v>3</v>
      </c>
      <c r="F3" s="1"/>
      <c r="G3" s="41">
        <v>45898</v>
      </c>
      <c r="H3" s="41"/>
      <c r="I3" s="42" t="s">
        <v>85</v>
      </c>
      <c r="J3" s="42"/>
      <c r="K3" s="42"/>
      <c r="L3" s="42"/>
      <c r="M3" s="42"/>
      <c r="N3" s="42"/>
    </row>
    <row r="4" spans="1:14" ht="15" x14ac:dyDescent="0.15">
      <c r="A4" s="43"/>
      <c r="B4" s="43"/>
      <c r="C4" s="43"/>
      <c r="D4" s="43" t="s">
        <v>4</v>
      </c>
      <c r="E4" s="43"/>
      <c r="F4" s="1"/>
      <c r="G4" s="44"/>
      <c r="H4" s="44"/>
      <c r="I4" s="42"/>
      <c r="J4" s="42"/>
      <c r="K4" s="42"/>
      <c r="L4" s="42"/>
      <c r="M4" s="42"/>
      <c r="N4" s="42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30" customHeight="1" x14ac:dyDescent="0.15">
      <c r="A7" s="21" t="s">
        <v>43</v>
      </c>
      <c r="B7" s="21" t="s">
        <v>44</v>
      </c>
      <c r="C7" s="33">
        <v>762472</v>
      </c>
      <c r="D7" s="33">
        <v>3721</v>
      </c>
      <c r="E7" s="21" t="s">
        <v>47</v>
      </c>
      <c r="F7" s="32" t="s">
        <v>63</v>
      </c>
      <c r="G7" s="21" t="s">
        <v>47</v>
      </c>
      <c r="H7" s="33">
        <v>4950</v>
      </c>
      <c r="I7" s="21">
        <v>10</v>
      </c>
      <c r="J7" s="21">
        <v>4960</v>
      </c>
      <c r="K7" s="31" t="s">
        <v>78</v>
      </c>
      <c r="L7" s="21" t="s">
        <v>47</v>
      </c>
      <c r="M7" s="21" t="s">
        <v>47</v>
      </c>
      <c r="N7" s="21" t="s">
        <v>47</v>
      </c>
    </row>
  </sheetData>
  <mergeCells count="8"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workbookViewId="0">
      <selection activeCell="I3" sqref="I3:N4"/>
    </sheetView>
  </sheetViews>
  <sheetFormatPr defaultRowHeight="13.5" x14ac:dyDescent="0.15"/>
  <cols>
    <col min="1" max="1" width="10.5" customWidth="1"/>
    <col min="6" max="6" width="11.875" customWidth="1"/>
  </cols>
  <sheetData>
    <row r="1" spans="1:14" ht="26.25" x14ac:dyDescent="0.15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</row>
    <row r="2" spans="1:14" ht="26.25" x14ac:dyDescent="0.15">
      <c r="A2" s="39" t="s">
        <v>1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1:14" ht="15" x14ac:dyDescent="0.15">
      <c r="A3" s="40" t="s">
        <v>2</v>
      </c>
      <c r="B3" s="40"/>
      <c r="C3" s="40"/>
      <c r="D3" s="1"/>
      <c r="E3" s="1" t="s">
        <v>3</v>
      </c>
      <c r="F3" s="1"/>
      <c r="G3" s="41">
        <v>45898</v>
      </c>
      <c r="H3" s="41"/>
      <c r="I3" s="42" t="s">
        <v>85</v>
      </c>
      <c r="J3" s="42"/>
      <c r="K3" s="42"/>
      <c r="L3" s="42"/>
      <c r="M3" s="42"/>
      <c r="N3" s="42"/>
    </row>
    <row r="4" spans="1:14" ht="15" x14ac:dyDescent="0.15">
      <c r="A4" s="43"/>
      <c r="B4" s="43"/>
      <c r="C4" s="43"/>
      <c r="D4" s="43" t="s">
        <v>4</v>
      </c>
      <c r="E4" s="43"/>
      <c r="F4" s="1"/>
      <c r="G4" s="44"/>
      <c r="H4" s="44"/>
      <c r="I4" s="42"/>
      <c r="J4" s="42"/>
      <c r="K4" s="42"/>
      <c r="L4" s="42"/>
      <c r="M4" s="42"/>
      <c r="N4" s="42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15.75" x14ac:dyDescent="0.15">
      <c r="A7" s="21" t="s">
        <v>43</v>
      </c>
      <c r="B7" s="21" t="s">
        <v>44</v>
      </c>
      <c r="C7" s="33">
        <v>762634</v>
      </c>
      <c r="D7" s="33">
        <v>3015</v>
      </c>
      <c r="E7" s="21" t="s">
        <v>47</v>
      </c>
      <c r="F7" s="32" t="s">
        <v>64</v>
      </c>
      <c r="G7" s="21" t="s">
        <v>47</v>
      </c>
      <c r="H7" s="33">
        <v>8648</v>
      </c>
      <c r="I7" s="21">
        <v>10</v>
      </c>
      <c r="J7" s="21">
        <v>8658</v>
      </c>
      <c r="K7" s="37" t="s">
        <v>79</v>
      </c>
      <c r="L7" s="38" t="s">
        <v>47</v>
      </c>
      <c r="M7" s="38" t="s">
        <v>47</v>
      </c>
      <c r="N7" s="38" t="s">
        <v>80</v>
      </c>
    </row>
    <row r="8" spans="1:14" ht="15.75" x14ac:dyDescent="0.15">
      <c r="A8" s="21" t="s">
        <v>43</v>
      </c>
      <c r="B8" s="21" t="s">
        <v>44</v>
      </c>
      <c r="C8" s="33">
        <v>762634</v>
      </c>
      <c r="D8" s="33">
        <v>3591</v>
      </c>
      <c r="E8" s="21" t="s">
        <v>47</v>
      </c>
      <c r="F8" s="32" t="s">
        <v>64</v>
      </c>
      <c r="G8" s="21" t="s">
        <v>47</v>
      </c>
      <c r="H8" s="33">
        <v>9209</v>
      </c>
      <c r="I8" s="21"/>
      <c r="J8" s="21">
        <v>9219</v>
      </c>
      <c r="K8" s="37"/>
      <c r="L8" s="38"/>
      <c r="M8" s="38"/>
      <c r="N8" s="38"/>
    </row>
  </sheetData>
  <mergeCells count="12">
    <mergeCell ref="K7:K8"/>
    <mergeCell ref="L7:L8"/>
    <mergeCell ref="M7:M8"/>
    <mergeCell ref="N7:N8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"/>
  <sheetViews>
    <sheetView workbookViewId="0">
      <selection activeCell="I3" sqref="I3:N4"/>
    </sheetView>
  </sheetViews>
  <sheetFormatPr defaultRowHeight="13.5" x14ac:dyDescent="0.15"/>
  <cols>
    <col min="1" max="1" width="11.25" customWidth="1"/>
    <col min="6" max="6" width="10.625" customWidth="1"/>
  </cols>
  <sheetData>
    <row r="1" spans="1:14" ht="26.25" x14ac:dyDescent="0.15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</row>
    <row r="2" spans="1:14" ht="26.25" x14ac:dyDescent="0.15">
      <c r="A2" s="39" t="s">
        <v>1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1:14" ht="15" x14ac:dyDescent="0.15">
      <c r="A3" s="40" t="s">
        <v>2</v>
      </c>
      <c r="B3" s="40"/>
      <c r="C3" s="40"/>
      <c r="D3" s="1"/>
      <c r="E3" s="1" t="s">
        <v>3</v>
      </c>
      <c r="F3" s="1"/>
      <c r="G3" s="41">
        <v>45898</v>
      </c>
      <c r="H3" s="41"/>
      <c r="I3" s="42" t="s">
        <v>85</v>
      </c>
      <c r="J3" s="42"/>
      <c r="K3" s="42"/>
      <c r="L3" s="42"/>
      <c r="M3" s="42"/>
      <c r="N3" s="42"/>
    </row>
    <row r="4" spans="1:14" ht="15" x14ac:dyDescent="0.15">
      <c r="A4" s="43"/>
      <c r="B4" s="43"/>
      <c r="C4" s="43"/>
      <c r="D4" s="43" t="s">
        <v>4</v>
      </c>
      <c r="E4" s="43"/>
      <c r="F4" s="1"/>
      <c r="G4" s="44"/>
      <c r="H4" s="44"/>
      <c r="I4" s="42"/>
      <c r="J4" s="42"/>
      <c r="K4" s="42"/>
      <c r="L4" s="42"/>
      <c r="M4" s="42"/>
      <c r="N4" s="42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31.5" x14ac:dyDescent="0.15">
      <c r="A7" s="21" t="s">
        <v>43</v>
      </c>
      <c r="B7" s="21" t="s">
        <v>44</v>
      </c>
      <c r="C7" s="33">
        <v>762044</v>
      </c>
      <c r="D7" s="33">
        <v>3015</v>
      </c>
      <c r="E7" s="21" t="s">
        <v>81</v>
      </c>
      <c r="F7" s="32" t="s">
        <v>64</v>
      </c>
      <c r="G7" s="21" t="s">
        <v>81</v>
      </c>
      <c r="H7" s="33">
        <v>8648</v>
      </c>
      <c r="I7" s="21">
        <v>10</v>
      </c>
      <c r="J7" s="21">
        <v>8658</v>
      </c>
      <c r="K7" s="37" t="s">
        <v>82</v>
      </c>
      <c r="L7" s="38" t="s">
        <v>47</v>
      </c>
      <c r="M7" s="38" t="s">
        <v>47</v>
      </c>
      <c r="N7" s="38" t="s">
        <v>47</v>
      </c>
    </row>
    <row r="8" spans="1:14" ht="31.5" x14ac:dyDescent="0.15">
      <c r="A8" s="21" t="s">
        <v>43</v>
      </c>
      <c r="B8" s="21" t="s">
        <v>44</v>
      </c>
      <c r="C8" s="33">
        <v>762044</v>
      </c>
      <c r="D8" s="33">
        <v>3591</v>
      </c>
      <c r="E8" s="21" t="s">
        <v>81</v>
      </c>
      <c r="F8" s="32" t="s">
        <v>64</v>
      </c>
      <c r="G8" s="21" t="s">
        <v>81</v>
      </c>
      <c r="H8" s="33">
        <v>9209</v>
      </c>
      <c r="I8" s="21">
        <v>10</v>
      </c>
      <c r="J8" s="21">
        <v>9219</v>
      </c>
      <c r="K8" s="37"/>
      <c r="L8" s="38"/>
      <c r="M8" s="38"/>
      <c r="N8" s="38"/>
    </row>
    <row r="9" spans="1:14" ht="15.75" x14ac:dyDescent="0.15">
      <c r="A9" s="21" t="s">
        <v>43</v>
      </c>
      <c r="B9" s="21" t="s">
        <v>44</v>
      </c>
      <c r="C9" s="33">
        <v>762044</v>
      </c>
      <c r="D9" s="33">
        <v>6004</v>
      </c>
      <c r="E9" s="21" t="s">
        <v>81</v>
      </c>
      <c r="F9" s="32" t="s">
        <v>65</v>
      </c>
      <c r="G9" s="21" t="s">
        <v>81</v>
      </c>
      <c r="H9" s="33">
        <v>837</v>
      </c>
      <c r="I9" s="21">
        <v>10</v>
      </c>
      <c r="J9" s="21">
        <v>847</v>
      </c>
      <c r="K9" s="37"/>
      <c r="L9" s="38"/>
      <c r="M9" s="38"/>
      <c r="N9" s="38"/>
    </row>
    <row r="10" spans="1:14" ht="15.75" x14ac:dyDescent="0.15">
      <c r="A10" s="21" t="s">
        <v>43</v>
      </c>
      <c r="B10" s="21" t="s">
        <v>44</v>
      </c>
      <c r="C10" s="34">
        <v>762044</v>
      </c>
      <c r="D10" s="34">
        <v>6161</v>
      </c>
      <c r="E10" s="21"/>
      <c r="F10" s="35" t="s">
        <v>66</v>
      </c>
      <c r="G10" s="21" t="s">
        <v>81</v>
      </c>
      <c r="H10" s="34">
        <v>1212</v>
      </c>
      <c r="I10" s="21">
        <v>10</v>
      </c>
      <c r="J10" s="21">
        <v>1222</v>
      </c>
      <c r="K10" s="37"/>
      <c r="L10" s="38"/>
      <c r="M10" s="38"/>
      <c r="N10" s="38"/>
    </row>
    <row r="11" spans="1:14" ht="15.75" x14ac:dyDescent="0.15">
      <c r="A11" s="21" t="s">
        <v>43</v>
      </c>
      <c r="B11" s="21" t="s">
        <v>44</v>
      </c>
      <c r="C11" s="33">
        <v>762044</v>
      </c>
      <c r="D11" s="33">
        <v>6161</v>
      </c>
      <c r="E11" s="21" t="s">
        <v>81</v>
      </c>
      <c r="F11" s="32" t="s">
        <v>67</v>
      </c>
      <c r="G11" s="21" t="s">
        <v>81</v>
      </c>
      <c r="H11" s="33">
        <v>849</v>
      </c>
      <c r="I11" s="21">
        <v>10</v>
      </c>
      <c r="J11" s="21">
        <v>859</v>
      </c>
      <c r="K11" s="37"/>
      <c r="L11" s="38"/>
      <c r="M11" s="38"/>
      <c r="N11" s="38"/>
    </row>
    <row r="12" spans="1:14" ht="15.75" x14ac:dyDescent="0.15">
      <c r="A12" s="21" t="s">
        <v>43</v>
      </c>
      <c r="B12" s="21" t="s">
        <v>44</v>
      </c>
      <c r="C12" s="34">
        <v>762634</v>
      </c>
      <c r="D12" s="34">
        <v>6161</v>
      </c>
      <c r="E12" s="21" t="s">
        <v>81</v>
      </c>
      <c r="F12" s="35" t="s">
        <v>66</v>
      </c>
      <c r="G12" s="21" t="s">
        <v>81</v>
      </c>
      <c r="H12" s="34">
        <v>1212</v>
      </c>
      <c r="I12" s="21">
        <v>10</v>
      </c>
      <c r="J12" s="21">
        <v>1222</v>
      </c>
      <c r="K12" s="37"/>
      <c r="L12" s="38"/>
      <c r="M12" s="38"/>
      <c r="N12" s="38"/>
    </row>
    <row r="13" spans="1:14" ht="15.75" x14ac:dyDescent="0.15">
      <c r="A13" s="21" t="s">
        <v>43</v>
      </c>
      <c r="B13" s="21" t="s">
        <v>44</v>
      </c>
      <c r="C13" s="33">
        <v>762634</v>
      </c>
      <c r="D13" s="33">
        <v>6161</v>
      </c>
      <c r="E13" s="21" t="s">
        <v>81</v>
      </c>
      <c r="F13" s="32" t="s">
        <v>67</v>
      </c>
      <c r="G13" s="21" t="s">
        <v>81</v>
      </c>
      <c r="H13" s="33">
        <v>849</v>
      </c>
      <c r="I13" s="21">
        <v>10</v>
      </c>
      <c r="J13" s="21">
        <v>859</v>
      </c>
      <c r="K13" s="37"/>
      <c r="L13" s="38"/>
      <c r="M13" s="38"/>
      <c r="N13" s="38"/>
    </row>
  </sheetData>
  <mergeCells count="12">
    <mergeCell ref="K7:K13"/>
    <mergeCell ref="L7:L13"/>
    <mergeCell ref="M7:M13"/>
    <mergeCell ref="N7:N13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Views>
    <sheetView tabSelected="1" workbookViewId="0">
      <selection activeCell="F4" sqref="F4:H4"/>
    </sheetView>
  </sheetViews>
  <sheetFormatPr defaultRowHeight="13.5" x14ac:dyDescent="0.15"/>
  <cols>
    <col min="1" max="1" width="11.375" customWidth="1"/>
    <col min="6" max="6" width="12.375" customWidth="1"/>
  </cols>
  <sheetData>
    <row r="1" spans="1:14" ht="26.25" x14ac:dyDescent="0.15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</row>
    <row r="2" spans="1:14" ht="26.25" x14ac:dyDescent="0.15">
      <c r="A2" s="39" t="s">
        <v>1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1:14" ht="15" x14ac:dyDescent="0.15">
      <c r="A3" s="40" t="s">
        <v>2</v>
      </c>
      <c r="B3" s="40"/>
      <c r="C3" s="40"/>
      <c r="D3" s="1"/>
      <c r="E3" s="1" t="s">
        <v>3</v>
      </c>
      <c r="F3" s="1"/>
      <c r="G3" s="41">
        <v>45898</v>
      </c>
      <c r="H3" s="41"/>
      <c r="I3" s="42" t="s">
        <v>85</v>
      </c>
      <c r="J3" s="42"/>
      <c r="K3" s="42"/>
      <c r="L3" s="42"/>
      <c r="M3" s="42"/>
      <c r="N3" s="42"/>
    </row>
    <row r="4" spans="1:14" ht="15" x14ac:dyDescent="0.15">
      <c r="A4" s="43"/>
      <c r="B4" s="43"/>
      <c r="C4" s="43"/>
      <c r="D4" s="43" t="s">
        <v>4</v>
      </c>
      <c r="E4" s="43"/>
      <c r="F4" s="49" t="s">
        <v>86</v>
      </c>
      <c r="G4" s="50"/>
      <c r="H4" s="51"/>
      <c r="I4" s="42"/>
      <c r="J4" s="42"/>
      <c r="K4" s="42"/>
      <c r="L4" s="42"/>
      <c r="M4" s="42"/>
      <c r="N4" s="42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0.100000000000001" customHeight="1" x14ac:dyDescent="0.15">
      <c r="A7" s="21" t="s">
        <v>43</v>
      </c>
      <c r="B7" s="21" t="s">
        <v>44</v>
      </c>
      <c r="C7" s="33">
        <v>762472</v>
      </c>
      <c r="D7" s="33">
        <v>3721</v>
      </c>
      <c r="E7" s="21" t="s">
        <v>47</v>
      </c>
      <c r="F7" s="32" t="s">
        <v>68</v>
      </c>
      <c r="G7" s="21" t="s">
        <v>47</v>
      </c>
      <c r="H7" s="33">
        <v>1008</v>
      </c>
      <c r="I7" s="21">
        <v>10</v>
      </c>
      <c r="J7" s="21">
        <v>1018</v>
      </c>
      <c r="K7" s="37" t="s">
        <v>83</v>
      </c>
      <c r="L7" s="38" t="s">
        <v>47</v>
      </c>
      <c r="M7" s="38" t="s">
        <v>47</v>
      </c>
      <c r="N7" s="38" t="s">
        <v>84</v>
      </c>
    </row>
    <row r="8" spans="1:14" ht="20.100000000000001" customHeight="1" x14ac:dyDescent="0.15">
      <c r="A8" s="21" t="s">
        <v>43</v>
      </c>
      <c r="B8" s="21" t="s">
        <v>44</v>
      </c>
      <c r="C8" s="33">
        <v>762472</v>
      </c>
      <c r="D8" s="33">
        <v>3721</v>
      </c>
      <c r="E8" s="21" t="s">
        <v>47</v>
      </c>
      <c r="F8" s="32" t="s">
        <v>69</v>
      </c>
      <c r="G8" s="21" t="s">
        <v>47</v>
      </c>
      <c r="H8" s="33">
        <v>780</v>
      </c>
      <c r="I8" s="21">
        <v>10</v>
      </c>
      <c r="J8" s="21">
        <v>790</v>
      </c>
      <c r="K8" s="37"/>
      <c r="L8" s="38"/>
      <c r="M8" s="38"/>
      <c r="N8" s="38"/>
    </row>
    <row r="9" spans="1:14" ht="20.100000000000001" customHeight="1" x14ac:dyDescent="0.15">
      <c r="A9" s="21" t="s">
        <v>43</v>
      </c>
      <c r="B9" s="21" t="s">
        <v>44</v>
      </c>
      <c r="C9" s="33">
        <v>762634</v>
      </c>
      <c r="D9" s="33">
        <v>6901</v>
      </c>
      <c r="E9" s="21" t="s">
        <v>47</v>
      </c>
      <c r="F9" s="32" t="s">
        <v>70</v>
      </c>
      <c r="G9" s="21" t="s">
        <v>47</v>
      </c>
      <c r="H9" s="33">
        <v>3823</v>
      </c>
      <c r="I9" s="21">
        <v>10</v>
      </c>
      <c r="J9" s="21">
        <v>3833</v>
      </c>
      <c r="K9" s="37"/>
      <c r="L9" s="38"/>
      <c r="M9" s="38"/>
      <c r="N9" s="38"/>
    </row>
    <row r="10" spans="1:14" ht="20.100000000000001" customHeight="1" x14ac:dyDescent="0.15">
      <c r="A10" s="21" t="s">
        <v>43</v>
      </c>
      <c r="B10" s="21" t="s">
        <v>44</v>
      </c>
      <c r="C10" s="33">
        <v>762634</v>
      </c>
      <c r="D10" s="33">
        <v>6901</v>
      </c>
      <c r="E10" s="21" t="s">
        <v>47</v>
      </c>
      <c r="F10" s="32" t="s">
        <v>71</v>
      </c>
      <c r="G10" s="21" t="s">
        <v>47</v>
      </c>
      <c r="H10" s="33">
        <v>3516</v>
      </c>
      <c r="I10" s="21">
        <v>10</v>
      </c>
      <c r="J10" s="21">
        <v>3526</v>
      </c>
      <c r="K10" s="37"/>
      <c r="L10" s="38"/>
      <c r="M10" s="38"/>
      <c r="N10" s="38"/>
    </row>
  </sheetData>
  <mergeCells count="12">
    <mergeCell ref="K7:K10"/>
    <mergeCell ref="L7:L10"/>
    <mergeCell ref="M7:M10"/>
    <mergeCell ref="N7:N10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嘉元7-1</vt:lpstr>
      <vt:lpstr>嘉元7-2</vt:lpstr>
      <vt:lpstr>嘉元7-3</vt:lpstr>
      <vt:lpstr>嘉元7-4</vt:lpstr>
      <vt:lpstr>嘉元7-5</vt:lpstr>
      <vt:lpstr>嘉元7-6</vt:lpstr>
      <vt:lpstr>嘉元7-7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2025-08-30T00:31:04Z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a32be66f-1e63-4a91-8dd9-9c449f97c655</vt:lpwstr>
  </property>
</Properties>
</file>