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<sst xmlns="http://schemas.openxmlformats.org/spreadsheetml/2006/main" count="36" uniqueCount="36">
  <si>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</si>
  <si>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</si>
  <si>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</si>
  <si>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</si>
  <si>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跨越：KY4000807288456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</si>
  <si>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</si>
  <si>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</si>
  <si>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</si>
  <si>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</si>
  <si>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</si>
  <si>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</si>
  <si>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</si>
  <si>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</si>
  <si>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</si>
  <si>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</si>
  <si>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</si>
  <si>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</si>
  <si>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</si>
  <si>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</si>
  <si>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</si>
  <si>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</si>
  <si>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</si>
  <si>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</si>
  <si>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</si>
  <si>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</si>
  <si>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</si>
  <si>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</si>
  <si>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</si>
  <si>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XHYBSK131</t>
  </si>
  <si>
    <t>MRBCGEN005-黑色吊绳-20CM，25725</t>
  </si>
  <si>
    <t>S25081259，P25082990，PO85820，9115/423 款</t>
  </si>
  <si>
    <t>40*40*30</t>
  </si>
  <si>
    <t>LTBSK155</t>
  </si>
  <si>
    <t>MRBCGEN005-黑色吊绳-20CM，10280</t>
  </si>
  <si>
    <t>PO88496+88497+88501，4232/162/700 款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</si>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</sst>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45898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</row>
    <row r="9" s="4" customFormat="1" ht="59" customHeight="1" spans="1:11">
      <c r="A9" s="29" t="s">
        <v>28</v>
      </c>
      <c r="B9" s="29" t="s">
        <v>29</v>
      </c>
      <c r="C9" s="29" t="s">
        <v>30</v>
      </c>
      <c r="D9" s="30">
        <v>25725</v>
      </c>
      <c r="E9" s="31">
        <f>+D9*0.05</f>
        <v>1286.25</v>
      </c>
      <c r="F9" s="31">
        <f>+D9+E9</f>
        <v>27011.25</v>
      </c>
      <c r="G9" s="32">
        <v>1</v>
      </c>
      <c r="H9" s="32">
        <v>12.18</v>
      </c>
      <c r="I9" s="32">
        <v>13</v>
      </c>
      <c r="J9" s="32" t="s">
        <v>31</v>
      </c>
      <c r="K9" s="32">
        <v>0.048</v>
      </c>
    </row>
    <row r="10" s="4" customFormat="1" ht="59" customHeight="1" spans="1:11">
      <c r="A10" s="33" t="s">
        <v>32</v>
      </c>
      <c r="B10" s="33" t="s">
        <v>33</v>
      </c>
      <c r="C10" s="29" t="s">
        <v>34</v>
      </c>
      <c r="D10" s="34">
        <v>10280</v>
      </c>
      <c r="E10" s="31">
        <f>+D10*0.05</f>
        <v>514</v>
      </c>
      <c r="F10" s="31">
        <f>+D10+E10</f>
        <v>10794</v>
      </c>
      <c r="G10" s="35"/>
      <c r="H10" s="35"/>
      <c r="I10" s="35"/>
      <c r="J10" s="35"/>
      <c r="K10" s="35"/>
    </row>
    <row r="11" ht="47" customHeight="1" spans="1:11">
      <c r="A11" s="36" t="s">
        <v>35</v>
      </c>
      <c r="B11" s="37"/>
      <c r="C11" s="37"/>
      <c r="D11" s="38">
        <f>SUM(D9:D10)</f>
        <v>36005</v>
      </c>
      <c r="E11" s="38">
        <f>SUM(E9:E10)</f>
        <v>1800.25</v>
      </c>
      <c r="F11" s="38">
        <f>SUM(F9:F10)</f>
        <v>37805.25</v>
      </c>
      <c r="G11" s="38">
        <f>SUM(G9:G9)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2025-08-31T01:43:34Z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0BCADD7F2C7F4CD29C15B3B2195E012B_13</vt:lpwstr>
  </property>
  <property fmtid="{D5CDD505-2E9C-101B-9397-08002B2CF9AE}" pid="4" name="KSOReadingLayout">
    <vt:bool>true</vt:bool>
  </property>
</Properties>
</file>