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81324 " sheetId="7" r:id="rId1"/>
  </sheets>
  <externalReferences>
    <externalReference r:id="rId2"/>
  </externalReferences>
  <definedNames>
    <definedName name="_xlnm._FilterDatabase" localSheetId="0" hidden="1">'S25081324 '!$H$8:$H$11</definedName>
    <definedName name="Ext">[1]LUT!$G$2</definedName>
    <definedName name="Gender">[1]LUT!$I$1:$BI$1</definedName>
    <definedName name="_xlnm.Print_Area" localSheetId="0">'S25081324 '!$A$1:$M$11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<sst xmlns="http://schemas.openxmlformats.org/spreadsheetml/2006/main" count="36" uniqueCount="36">
  <si>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</si>
  <si>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</si>
  <si>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</si>
  <si>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SF1560046465937</t>
  </si>
  <si>
    <t>美盛winy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</si>
  <si>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</si>
  <si>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</si>
  <si>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</si>
  <si>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</si>
  <si>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</si>
  <si>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</si>
  <si>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</si>
  <si>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</si>
  <si>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</si>
  <si>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</si>
  <si>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</si>
  <si>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</si>
  <si>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</si>
  <si>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</si>
  <si>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</si>
  <si>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</si>
  <si>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</si>
  <si>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</si>
  <si>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</si>
  <si>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</si>
  <si>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</si>
  <si>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</si>
  <si>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</si>
  <si>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</si>
  <si>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</si>
  <si>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S25081324</t>
  </si>
  <si>
    <t>made with love</t>
  </si>
  <si>
    <t>11-0602TCX</t>
  </si>
  <si>
    <t>1-size</t>
  </si>
  <si>
    <t>1-1</t>
  </si>
  <si>
    <t>14-4908TCX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</si>
</sst>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1" fillId="0" borderId="0"/>
    <xf numFmtId="0" fontId="38" fillId="0" borderId="0"/>
    <xf numFmtId="0" fontId="11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/>
    </xf>
    <xf numFmtId="177" fontId="11" fillId="0" borderId="3" xfId="52" applyNumberFormat="1" applyFont="1" applyFill="1" applyBorder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45901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 t="s">
        <v>4</v>
      </c>
    </row>
    <row r="5" hidden="1" spans="2:2">
      <c r="B5" s="16"/>
    </row>
    <row r="6" s="1" customFormat="1" ht="38.25" spans="1:13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0" t="s">
        <v>11</v>
      </c>
      <c r="H6" s="20" t="s">
        <v>12</v>
      </c>
      <c r="I6" s="22" t="s">
        <v>13</v>
      </c>
      <c r="J6" s="35" t="s">
        <v>14</v>
      </c>
      <c r="K6" s="35" t="s">
        <v>15</v>
      </c>
      <c r="L6" s="18" t="s">
        <v>16</v>
      </c>
      <c r="M6" s="36" t="s">
        <v>17</v>
      </c>
    </row>
    <row r="7" s="1" customFormat="1" ht="32.25" customHeight="1" spans="1:13">
      <c r="A7" s="17" t="s">
        <v>18</v>
      </c>
      <c r="B7" s="18" t="s">
        <v>19</v>
      </c>
      <c r="C7" s="21" t="s">
        <v>20</v>
      </c>
      <c r="D7" s="22" t="s">
        <v>21</v>
      </c>
      <c r="E7" s="22" t="s">
        <v>22</v>
      </c>
      <c r="F7" s="20" t="s">
        <v>23</v>
      </c>
      <c r="G7" s="20" t="s">
        <v>24</v>
      </c>
      <c r="H7" s="20" t="s">
        <v>25</v>
      </c>
      <c r="I7" s="22" t="s">
        <v>26</v>
      </c>
      <c r="J7" s="35" t="s">
        <v>27</v>
      </c>
      <c r="K7" s="35" t="s">
        <v>28</v>
      </c>
      <c r="L7" s="18" t="s">
        <v>29</v>
      </c>
      <c r="M7" s="37"/>
    </row>
    <row r="8" s="1" customFormat="1" ht="15" customHeight="1" spans="1:13">
      <c r="A8" s="23" t="s">
        <v>30</v>
      </c>
      <c r="B8" s="24" t="s">
        <v>31</v>
      </c>
      <c r="C8" s="23"/>
      <c r="D8" s="23" t="s">
        <v>32</v>
      </c>
      <c r="E8" s="25" t="s">
        <v>33</v>
      </c>
      <c r="F8" s="26">
        <v>1200</v>
      </c>
      <c r="G8" s="27">
        <f>H8-F8</f>
        <v>130</v>
      </c>
      <c r="H8" s="27">
        <v>1330</v>
      </c>
      <c r="I8" s="38" t="s">
        <v>34</v>
      </c>
      <c r="J8" s="39"/>
      <c r="K8" s="40"/>
      <c r="L8" s="23"/>
      <c r="M8" s="36"/>
    </row>
    <row r="9" s="1" customFormat="1" ht="15" customHeight="1" spans="1:13">
      <c r="A9" s="23"/>
      <c r="B9" s="24"/>
      <c r="C9" s="23"/>
      <c r="D9" s="23" t="s">
        <v>35</v>
      </c>
      <c r="E9" s="25"/>
      <c r="F9" s="26">
        <v>1200</v>
      </c>
      <c r="G9" s="27">
        <f>H9-F9</f>
        <v>200</v>
      </c>
      <c r="H9" s="27">
        <v>1400</v>
      </c>
      <c r="I9" s="38"/>
      <c r="J9" s="39"/>
      <c r="K9" s="40"/>
      <c r="L9" s="23"/>
      <c r="M9" s="36"/>
    </row>
    <row r="10" s="1" customFormat="1" ht="13" customHeight="1" spans="1:14">
      <c r="A10" s="28"/>
      <c r="B10" s="24"/>
      <c r="C10" s="23"/>
      <c r="D10" s="23"/>
      <c r="E10" s="29"/>
      <c r="F10" s="30"/>
      <c r="G10" s="31"/>
      <c r="H10" s="32"/>
      <c r="I10" s="41"/>
      <c r="J10" s="40"/>
      <c r="K10" s="40"/>
      <c r="L10" s="24"/>
      <c r="M10" s="36"/>
      <c r="N10" s="42"/>
    </row>
    <row r="11" s="1" customFormat="1" ht="16" customHeight="1" spans="1:12">
      <c r="A11" s="31"/>
      <c r="B11" s="31"/>
      <c r="C11" s="31"/>
      <c r="D11" s="31"/>
      <c r="E11" s="31"/>
      <c r="F11" s="33">
        <f>SUM(F8:F10)</f>
        <v>2400</v>
      </c>
      <c r="G11" s="33">
        <f>SUM(G8:G10)</f>
        <v>330</v>
      </c>
      <c r="H11" s="33">
        <f>SUM(H8:H10)</f>
        <v>2730</v>
      </c>
      <c r="I11" s="38"/>
      <c r="J11" s="43"/>
      <c r="K11" s="43"/>
      <c r="L11" s="31"/>
    </row>
    <row r="12" spans="8:8">
      <c r="H12" s="34"/>
    </row>
    <row r="14" spans="7:7">
      <c r="G14"/>
    </row>
  </sheetData>
  <mergeCells count="13">
    <mergeCell ref="A1:L1"/>
    <mergeCell ref="A2:L2"/>
    <mergeCell ref="E3:F3"/>
    <mergeCell ref="A8:A9"/>
    <mergeCell ref="B8:B9"/>
    <mergeCell ref="C8:C9"/>
    <mergeCell ref="E8:E9"/>
    <mergeCell ref="I8:I9"/>
    <mergeCell ref="J8:J9"/>
    <mergeCell ref="K8:K9"/>
    <mergeCell ref="L8:L9"/>
    <mergeCell ref="M6:M7"/>
    <mergeCell ref="M8:M9"/>
  </mergeCells>
  <pageMargins left="0.0784722222222222" right="0.0388888888888889" top="0.0784722222222222" bottom="0.0784722222222222" header="0.118055555555556" footer="0.3"/>
  <pageSetup paperSize="9" scale="6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S25081324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2025-09-01T05:13:35Z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