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-1" sheetId="1" r:id="rId1"/>
    <sheet name="5-2" sheetId="2" r:id="rId2"/>
    <sheet name="5-3" sheetId="3" r:id="rId3"/>
    <sheet name="5-4" sheetId="4" r:id="rId4"/>
    <sheet name="5-5" sheetId="5" r:id="rId5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9" i="5" l="1"/>
  <c r="J18" i="5"/>
  <c r="J17" i="5"/>
  <c r="J16" i="5"/>
  <c r="J15" i="5"/>
  <c r="J14" i="5"/>
  <c r="J13" i="5"/>
  <c r="J12" i="5"/>
  <c r="J11" i="5"/>
  <c r="J10" i="5"/>
  <c r="J9" i="5"/>
  <c r="J8" i="5"/>
  <c r="J7" i="5"/>
  <c r="J20" i="5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<sst xmlns="http://schemas.openxmlformats.org/spreadsheetml/2006/main" count="674" uniqueCount="110">
  <si>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</si>
  <si>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</si>
  <si>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</si>
  <si>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</si>
  <si>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</si>
  <si>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</si>
  <si>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</si>
  <si>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</si>
  <si>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</si>
  <si>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</si>
  <si>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</si>
  <si>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</si>
  <si>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</si>
  <si>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</si>
  <si>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</si>
  <si>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</si>
  <si>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</si>
  <si>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</si>
  <si>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</si>
  <si>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</si>
  <si>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</si>
  <si>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</si>
  <si>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</si>
  <si>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</si>
  <si>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</si>
  <si>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</si>
  <si>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</si>
  <si>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</si>
  <si>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</si>
  <si>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</si>
  <si>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</si>
  <si>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</si>
  <si>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</si>
  <si>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47_Mimosa</t>
    </r>
  </si>
  <si>
    <r>
      <rPr>
        <sz val="10"/>
        <rFont val="Times New Roman"/>
        <family val="18"/>
      </rPr>
      <t>48_Menta</t>
    </r>
  </si>
  <si>
    <r>
      <rPr>
        <sz val="10"/>
        <rFont val="Times New Roman"/>
        <family val="18"/>
      </rPr>
      <t>49_Geranio</t>
    </r>
  </si>
  <si>
    <r>
      <rPr>
        <sz val="10"/>
        <rFont val="Times New Roman"/>
        <family val="18"/>
      </rPr>
      <t>52_Lilac</t>
    </r>
  </si>
  <si>
    <r>
      <rPr>
        <sz val="10"/>
        <rFont val="Times New Roman"/>
        <family val="18"/>
      </rPr>
      <t>53_Hueso</t>
    </r>
  </si>
  <si>
    <r>
      <rPr>
        <sz val="10"/>
        <rFont val="Times New Roman"/>
        <family val="18"/>
      </rPr>
      <t>54_Peonia</t>
    </r>
  </si>
  <si>
    <r>
      <rPr>
        <sz val="10"/>
        <rFont val="Times New Roman"/>
        <family val="18"/>
      </rPr>
      <t>55_Blanco</t>
    </r>
  </si>
  <si>
    <r>
      <rPr>
        <sz val="10"/>
        <rFont val="Times New Roman"/>
        <family val="18"/>
      </rPr>
      <t>65_Matcha</t>
    </r>
  </si>
  <si>
    <r>
      <rPr>
        <sz val="10"/>
        <rFont val="Times New Roman"/>
        <family val="18"/>
      </rPr>
      <t>66_Atolon</t>
    </r>
  </si>
  <si>
    <r>
      <rPr>
        <sz val="10"/>
        <rFont val="Times New Roman"/>
        <family val="18"/>
      </rPr>
      <t>67_Blanco</t>
    </r>
  </si>
  <si>
    <r>
      <rPr>
        <sz val="10"/>
        <rFont val="Times New Roman"/>
        <family val="18"/>
      </rPr>
      <t>68_Anacardo</t>
    </r>
  </si>
  <si>
    <r>
      <rPr>
        <sz val="10"/>
        <rFont val="Times New Roman"/>
        <family val="18"/>
      </rPr>
      <t>71_Crema</t>
    </r>
  </si>
  <si>
    <r>
      <rPr>
        <sz val="10"/>
        <rFont val="Times New Roman"/>
        <family val="18"/>
      </rPr>
      <t>72_Cobalto</t>
    </r>
  </si>
  <si>
    <r>
      <rPr>
        <sz val="10"/>
        <rFont val="Times New Roman"/>
        <family val="18"/>
      </rPr>
      <t>10_Tejano</t>
    </r>
  </si>
  <si>
    <r>
      <rPr>
        <sz val="10"/>
        <rFont val="Times New Roman"/>
        <family val="18"/>
      </rPr>
      <t>11_Hueso</t>
    </r>
  </si>
  <si>
    <r>
      <rPr>
        <sz val="10"/>
        <rFont val="Times New Roman"/>
        <family val="18"/>
      </rPr>
      <t>86_Oceano</t>
    </r>
  </si>
  <si>
    <r>
      <rPr>
        <sz val="10"/>
        <rFont val="Times New Roman"/>
        <family val="18"/>
      </rPr>
      <t>87_Geranio</t>
    </r>
  </si>
  <si>
    <r>
      <rPr>
        <sz val="10"/>
        <rFont val="Times New Roman"/>
        <family val="18"/>
      </rPr>
      <t>17_Alga</t>
    </r>
  </si>
  <si>
    <r>
      <rPr>
        <sz val="10"/>
        <rFont val="Times New Roman"/>
        <family val="18"/>
      </rPr>
      <t>18_Cañamo</t>
    </r>
  </si>
  <si>
    <r>
      <rPr>
        <sz val="10"/>
        <rFont val="Times New Roman"/>
        <family val="18"/>
      </rPr>
      <t>19_Tomate</t>
    </r>
  </si>
  <si>
    <r>
      <rPr>
        <sz val="10"/>
        <rFont val="Times New Roman"/>
        <family val="18"/>
      </rPr>
      <t>20_Azul</t>
    </r>
  </si>
  <si>
    <r>
      <rPr>
        <sz val="10"/>
        <rFont val="Times New Roman"/>
        <family val="18"/>
      </rPr>
      <t>23_Verde</t>
    </r>
  </si>
  <si>
    <r>
      <rPr>
        <sz val="10"/>
        <rFont val="Times New Roman"/>
        <family val="18"/>
      </rPr>
      <t>24_Nuez</t>
    </r>
  </si>
  <si>
    <r>
      <rPr>
        <sz val="10"/>
        <rFont val="Times New Roman"/>
        <family val="18"/>
      </rPr>
      <t>31_Corazon</t>
    </r>
  </si>
  <si>
    <r>
      <rPr>
        <sz val="10"/>
        <rFont val="Times New Roman"/>
        <family val="18"/>
      </rPr>
      <t>32_Persimon</t>
    </r>
  </si>
  <si>
    <t>S25080460</t>
    <phoneticPr fontId="5" type="noConversion"/>
  </si>
  <si>
    <t>PO:00163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</si>
  <si>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</si>
  <si>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</si>
  <si>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</si>
  <si>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</si>
  <si>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</si>
  <si>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>此款外包装标A4</t>
    <phoneticPr fontId="5" type="noConversion"/>
  </si>
  <si>
    <t>5-1</t>
    <phoneticPr fontId="5" type="noConversion"/>
  </si>
  <si>
    <t>5-2</t>
    <phoneticPr fontId="5" type="noConversion"/>
  </si>
  <si>
    <t>此款外包装标A5</t>
    <phoneticPr fontId="5" type="noConversion"/>
  </si>
  <si>
    <t>此款外包装标A6</t>
    <phoneticPr fontId="5" type="noConversion"/>
  </si>
  <si>
    <t>此款外包装标A7</t>
    <phoneticPr fontId="5" type="noConversion"/>
  </si>
  <si>
    <t>此款外包装标A8</t>
    <phoneticPr fontId="5" type="noConversion"/>
  </si>
  <si>
    <t>5-3</t>
    <phoneticPr fontId="5" type="noConversion"/>
  </si>
  <si>
    <t>/</t>
    <phoneticPr fontId="5" type="noConversion"/>
  </si>
  <si>
    <t>此款外包装标A9</t>
    <phoneticPr fontId="5" type="noConversion"/>
  </si>
  <si>
    <t>此款外包装标A10</t>
    <phoneticPr fontId="5" type="noConversion"/>
  </si>
  <si>
    <t>此款外包装标A11</t>
    <phoneticPr fontId="5" type="noConversion"/>
  </si>
  <si>
    <t>此款外包装标B</t>
    <phoneticPr fontId="5" type="noConversion"/>
  </si>
  <si>
    <r>
      <rPr>
        <sz val="12"/>
        <rFont val="Times New Roman"/>
        <family val="1"/>
      </rPr>
      <t>47_Mimosa</t>
    </r>
  </si>
  <si>
    <r>
      <rPr>
        <sz val="12"/>
        <rFont val="Times New Roman"/>
        <family val="1"/>
      </rPr>
      <t>48_Menta</t>
    </r>
  </si>
  <si>
    <r>
      <rPr>
        <sz val="12"/>
        <rFont val="Times New Roman"/>
        <family val="1"/>
      </rPr>
      <t>49_Geranio</t>
    </r>
  </si>
  <si>
    <r>
      <rPr>
        <sz val="12"/>
        <rFont val="Times New Roman"/>
        <family val="1"/>
      </rPr>
      <t>10_Tejano</t>
    </r>
  </si>
  <si>
    <r>
      <rPr>
        <sz val="12"/>
        <rFont val="Times New Roman"/>
        <family val="1"/>
      </rPr>
      <t>11_Hueso</t>
    </r>
  </si>
  <si>
    <r>
      <rPr>
        <sz val="12"/>
        <rFont val="Times New Roman"/>
        <family val="1"/>
      </rPr>
      <t>86_Oceano</t>
    </r>
  </si>
  <si>
    <r>
      <rPr>
        <sz val="12"/>
        <rFont val="Times New Roman"/>
        <family val="1"/>
      </rPr>
      <t>87_Geranio</t>
    </r>
  </si>
  <si>
    <r>
      <rPr>
        <sz val="12"/>
        <rFont val="Times New Roman"/>
        <family val="1"/>
      </rPr>
      <t>17_Alga</t>
    </r>
  </si>
  <si>
    <r>
      <rPr>
        <sz val="12"/>
        <rFont val="Times New Roman"/>
        <family val="1"/>
      </rPr>
      <t>18_Cañamo</t>
    </r>
  </si>
  <si>
    <r>
      <rPr>
        <sz val="12"/>
        <rFont val="Times New Roman"/>
        <family val="1"/>
      </rPr>
      <t>19_Tomate</t>
    </r>
  </si>
  <si>
    <r>
      <rPr>
        <sz val="12"/>
        <rFont val="Times New Roman"/>
        <family val="1"/>
      </rPr>
      <t>20_Azul</t>
    </r>
  </si>
  <si>
    <r>
      <rPr>
        <sz val="12"/>
        <rFont val="Times New Roman"/>
        <family val="1"/>
      </rPr>
      <t>23_Verde</t>
    </r>
  </si>
  <si>
    <r>
      <rPr>
        <sz val="12"/>
        <rFont val="Times New Roman"/>
        <family val="1"/>
      </rPr>
      <t>24_Nuez</t>
    </r>
  </si>
  <si>
    <r>
      <rPr>
        <sz val="12"/>
        <rFont val="Times New Roman"/>
        <family val="1"/>
      </rPr>
      <t>31_Corazon</t>
    </r>
  </si>
  <si>
    <t>5-4</t>
    <phoneticPr fontId="5" type="noConversion"/>
  </si>
  <si>
    <r>
      <rPr>
        <sz val="12"/>
        <rFont val="Times New Roman"/>
        <family val="1"/>
      </rPr>
      <t>52_Lilac</t>
    </r>
  </si>
  <si>
    <r>
      <rPr>
        <sz val="12"/>
        <rFont val="Times New Roman"/>
        <family val="1"/>
      </rPr>
      <t>53_Hueso</t>
    </r>
  </si>
  <si>
    <r>
      <rPr>
        <sz val="12"/>
        <rFont val="Times New Roman"/>
        <family val="1"/>
      </rPr>
      <t>54_Peonia</t>
    </r>
  </si>
  <si>
    <r>
      <rPr>
        <sz val="12"/>
        <rFont val="Times New Roman"/>
        <family val="1"/>
      </rPr>
      <t>55_Blanco</t>
    </r>
  </si>
  <si>
    <r>
      <rPr>
        <sz val="12"/>
        <rFont val="Times New Roman"/>
        <family val="1"/>
      </rPr>
      <t>65_Matcha</t>
    </r>
  </si>
  <si>
    <r>
      <rPr>
        <sz val="12"/>
        <rFont val="Times New Roman"/>
        <family val="1"/>
      </rPr>
      <t>66_Atolon</t>
    </r>
  </si>
  <si>
    <r>
      <rPr>
        <sz val="12"/>
        <rFont val="Times New Roman"/>
        <family val="1"/>
      </rPr>
      <t>67_Blanco</t>
    </r>
  </si>
  <si>
    <r>
      <rPr>
        <sz val="12"/>
        <rFont val="Times New Roman"/>
        <family val="1"/>
      </rPr>
      <t>68_Anacardo</t>
    </r>
  </si>
  <si>
    <r>
      <rPr>
        <sz val="12"/>
        <rFont val="Times New Roman"/>
        <family val="1"/>
      </rPr>
      <t>71_Crema</t>
    </r>
  </si>
  <si>
    <r>
      <rPr>
        <sz val="12"/>
        <rFont val="Times New Roman"/>
        <family val="1"/>
      </rPr>
      <t>72_Cobalto</t>
    </r>
  </si>
  <si>
    <t>5-5</t>
    <phoneticPr fontId="5" type="noConversion"/>
  </si>
  <si>
    <t>/</t>
    <phoneticPr fontId="5" type="noConversion"/>
  </si>
  <si>
    <t>S25080460</t>
    <phoneticPr fontId="5" type="noConversion"/>
  </si>
  <si>
    <t xml:space="preserve">收货地址：南京润捷纺织品有限公司
南京栖霞区八卦洲街道鹂岛路276号四楼
仲志明 13912908707    
  </t>
    <phoneticPr fontId="5" type="noConversion"/>
  </si>
  <si>
    <t xml:space="preserve">收货地址：南京润捷纺织品有限公司
南京栖霞区八卦洲街道鹂岛路276号四楼
仲志明 13912908707    
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</si>
  <si>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74100555724339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</si>
  <si>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74100555724339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</si>
</sst>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5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20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tabSelected="1" workbookViewId="0">
      <selection activeCell="F4" sqref="F4:H4"/>
    </sheetView>
  </sheetViews>
  <sheetFormatPr defaultRowHeight="13.5" x14ac:dyDescent="0.15"/>
  <cols>
    <col min="1" max="1" width="12.125" customWidth="1"/>
    <col min="2" max="2" width="9" customWidth="1"/>
    <col min="7" max="7" width="13.125" customWidth="1"/>
    <col min="14" max="14" width="9" style="15"/>
  </cols>
  <sheetData>
    <row r="1" spans="1:14" ht="26.25" x14ac:dyDescent="0.1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</row>
    <row r="2" spans="1:14" ht="26.25" x14ac:dyDescent="0.1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14" ht="15" x14ac:dyDescent="0.15">
      <c r="A3" s="34" t="s">
        <v>2</v>
      </c>
      <c r="B3" s="34"/>
      <c r="C3" s="34"/>
      <c r="D3" s="1"/>
      <c r="E3" s="1" t="s">
        <v>3</v>
      </c>
      <c r="F3" s="1"/>
      <c r="G3" s="35">
        <v>45901</v>
      </c>
      <c r="H3" s="35"/>
      <c r="I3" s="36" t="s">
        <v>107</v>
      </c>
      <c r="J3" s="36"/>
      <c r="K3" s="36"/>
      <c r="L3" s="36"/>
      <c r="M3" s="36"/>
      <c r="N3" s="36"/>
    </row>
    <row r="4" spans="1:14" ht="15" x14ac:dyDescent="0.15">
      <c r="A4" s="37"/>
      <c r="B4" s="37"/>
      <c r="C4" s="37"/>
      <c r="D4" s="37" t="s">
        <v>4</v>
      </c>
      <c r="E4" s="37"/>
      <c r="F4" s="38" t="s">
        <v>108</v>
      </c>
      <c r="G4" s="38"/>
      <c r="H4" s="38"/>
      <c r="I4" s="36"/>
      <c r="J4" s="36"/>
      <c r="K4" s="36"/>
      <c r="L4" s="36"/>
      <c r="M4" s="36"/>
      <c r="N4" s="3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58</v>
      </c>
      <c r="B7" s="17" t="s">
        <v>59</v>
      </c>
      <c r="C7" s="18">
        <v>762457</v>
      </c>
      <c r="D7" s="18">
        <v>10144</v>
      </c>
      <c r="E7" s="18">
        <v>44</v>
      </c>
      <c r="F7" s="19" t="s">
        <v>33</v>
      </c>
      <c r="G7" s="18">
        <v>8447372757385</v>
      </c>
      <c r="H7" s="18">
        <v>421</v>
      </c>
      <c r="I7" s="18">
        <v>10</v>
      </c>
      <c r="J7" s="20">
        <f t="shared" ref="J7:J38" si="0">H7+I7</f>
        <v>431</v>
      </c>
      <c r="K7" s="40" t="s">
        <v>66</v>
      </c>
      <c r="L7" s="39" t="s">
        <v>60</v>
      </c>
      <c r="M7" s="39" t="s">
        <v>61</v>
      </c>
      <c r="N7" s="41" t="s">
        <v>62</v>
      </c>
    </row>
    <row r="8" spans="1:14" x14ac:dyDescent="0.15">
      <c r="A8" s="17" t="s">
        <v>58</v>
      </c>
      <c r="B8" s="17" t="s">
        <v>59</v>
      </c>
      <c r="C8" s="18">
        <v>762457</v>
      </c>
      <c r="D8" s="18">
        <v>10144</v>
      </c>
      <c r="E8" s="18">
        <v>46</v>
      </c>
      <c r="F8" s="19" t="s">
        <v>33</v>
      </c>
      <c r="G8" s="18">
        <v>8447372757392</v>
      </c>
      <c r="H8" s="18">
        <v>608</v>
      </c>
      <c r="I8" s="18">
        <v>10</v>
      </c>
      <c r="J8" s="20">
        <f t="shared" si="0"/>
        <v>618</v>
      </c>
      <c r="K8" s="40"/>
      <c r="L8" s="39"/>
      <c r="M8" s="39"/>
      <c r="N8" s="41"/>
    </row>
    <row r="9" spans="1:14" x14ac:dyDescent="0.15">
      <c r="A9" s="17" t="s">
        <v>58</v>
      </c>
      <c r="B9" s="17" t="s">
        <v>59</v>
      </c>
      <c r="C9" s="18">
        <v>762457</v>
      </c>
      <c r="D9" s="18">
        <v>10144</v>
      </c>
      <c r="E9" s="18">
        <v>48</v>
      </c>
      <c r="F9" s="19" t="s">
        <v>33</v>
      </c>
      <c r="G9" s="18">
        <v>8447372757408</v>
      </c>
      <c r="H9" s="18">
        <v>686</v>
      </c>
      <c r="I9" s="18">
        <v>10</v>
      </c>
      <c r="J9" s="20">
        <f t="shared" si="0"/>
        <v>696</v>
      </c>
      <c r="K9" s="40"/>
      <c r="L9" s="39"/>
      <c r="M9" s="39"/>
      <c r="N9" s="41"/>
    </row>
    <row r="10" spans="1:14" x14ac:dyDescent="0.15">
      <c r="A10" s="17" t="s">
        <v>58</v>
      </c>
      <c r="B10" s="17" t="s">
        <v>59</v>
      </c>
      <c r="C10" s="18">
        <v>762457</v>
      </c>
      <c r="D10" s="18">
        <v>10144</v>
      </c>
      <c r="E10" s="18">
        <v>50</v>
      </c>
      <c r="F10" s="19" t="s">
        <v>33</v>
      </c>
      <c r="G10" s="18">
        <v>8447372757415</v>
      </c>
      <c r="H10" s="18">
        <v>536</v>
      </c>
      <c r="I10" s="18">
        <v>10</v>
      </c>
      <c r="J10" s="20">
        <f t="shared" si="0"/>
        <v>546</v>
      </c>
      <c r="K10" s="40"/>
      <c r="L10" s="39"/>
      <c r="M10" s="39"/>
      <c r="N10" s="41"/>
    </row>
    <row r="11" spans="1:14" x14ac:dyDescent="0.15">
      <c r="A11" s="21" t="s">
        <v>58</v>
      </c>
      <c r="B11" s="21" t="s">
        <v>59</v>
      </c>
      <c r="C11" s="22">
        <v>762457</v>
      </c>
      <c r="D11" s="22">
        <v>10144</v>
      </c>
      <c r="E11" s="22">
        <v>44</v>
      </c>
      <c r="F11" s="23" t="s">
        <v>34</v>
      </c>
      <c r="G11" s="22">
        <v>8447372757422</v>
      </c>
      <c r="H11" s="22">
        <v>328</v>
      </c>
      <c r="I11" s="22">
        <v>10</v>
      </c>
      <c r="J11" s="24">
        <f t="shared" si="0"/>
        <v>338</v>
      </c>
      <c r="K11" s="40"/>
      <c r="L11" s="39"/>
      <c r="M11" s="39"/>
      <c r="N11" s="42" t="s">
        <v>63</v>
      </c>
    </row>
    <row r="12" spans="1:14" x14ac:dyDescent="0.15">
      <c r="A12" s="21" t="s">
        <v>58</v>
      </c>
      <c r="B12" s="21" t="s">
        <v>59</v>
      </c>
      <c r="C12" s="22">
        <v>762457</v>
      </c>
      <c r="D12" s="22">
        <v>10144</v>
      </c>
      <c r="E12" s="22">
        <v>46</v>
      </c>
      <c r="F12" s="23" t="s">
        <v>34</v>
      </c>
      <c r="G12" s="22">
        <v>8447372757439</v>
      </c>
      <c r="H12" s="22">
        <v>562</v>
      </c>
      <c r="I12" s="22">
        <v>10</v>
      </c>
      <c r="J12" s="24">
        <f t="shared" si="0"/>
        <v>572</v>
      </c>
      <c r="K12" s="40"/>
      <c r="L12" s="39"/>
      <c r="M12" s="39"/>
      <c r="N12" s="42"/>
    </row>
    <row r="13" spans="1:14" x14ac:dyDescent="0.15">
      <c r="A13" s="21" t="s">
        <v>58</v>
      </c>
      <c r="B13" s="21" t="s">
        <v>59</v>
      </c>
      <c r="C13" s="22">
        <v>762457</v>
      </c>
      <c r="D13" s="22">
        <v>10144</v>
      </c>
      <c r="E13" s="22">
        <v>48</v>
      </c>
      <c r="F13" s="23" t="s">
        <v>34</v>
      </c>
      <c r="G13" s="22">
        <v>8447372757446</v>
      </c>
      <c r="H13" s="22">
        <v>749</v>
      </c>
      <c r="I13" s="22">
        <v>10</v>
      </c>
      <c r="J13" s="24">
        <f t="shared" si="0"/>
        <v>759</v>
      </c>
      <c r="K13" s="40"/>
      <c r="L13" s="39"/>
      <c r="M13" s="39"/>
      <c r="N13" s="42"/>
    </row>
    <row r="14" spans="1:14" x14ac:dyDescent="0.15">
      <c r="A14" s="21" t="s">
        <v>58</v>
      </c>
      <c r="B14" s="21" t="s">
        <v>59</v>
      </c>
      <c r="C14" s="22">
        <v>762457</v>
      </c>
      <c r="D14" s="22">
        <v>10144</v>
      </c>
      <c r="E14" s="22">
        <v>50</v>
      </c>
      <c r="F14" s="23" t="s">
        <v>34</v>
      </c>
      <c r="G14" s="22">
        <v>8447372757453</v>
      </c>
      <c r="H14" s="22">
        <v>567</v>
      </c>
      <c r="I14" s="22">
        <v>10</v>
      </c>
      <c r="J14" s="24">
        <f t="shared" si="0"/>
        <v>577</v>
      </c>
      <c r="K14" s="40"/>
      <c r="L14" s="39"/>
      <c r="M14" s="39"/>
      <c r="N14" s="42"/>
    </row>
    <row r="15" spans="1:14" x14ac:dyDescent="0.15">
      <c r="A15" s="25" t="s">
        <v>58</v>
      </c>
      <c r="B15" s="25" t="s">
        <v>59</v>
      </c>
      <c r="C15" s="26">
        <v>762457</v>
      </c>
      <c r="D15" s="26">
        <v>10144</v>
      </c>
      <c r="E15" s="26">
        <v>44</v>
      </c>
      <c r="F15" s="27" t="s">
        <v>35</v>
      </c>
      <c r="G15" s="26">
        <v>8447372757460</v>
      </c>
      <c r="H15" s="26">
        <v>276</v>
      </c>
      <c r="I15" s="26">
        <v>10</v>
      </c>
      <c r="J15" s="28">
        <f t="shared" si="0"/>
        <v>286</v>
      </c>
      <c r="K15" s="40"/>
      <c r="L15" s="39"/>
      <c r="M15" s="39"/>
      <c r="N15" s="29"/>
    </row>
    <row r="16" spans="1:14" x14ac:dyDescent="0.15">
      <c r="A16" s="25" t="s">
        <v>58</v>
      </c>
      <c r="B16" s="25" t="s">
        <v>59</v>
      </c>
      <c r="C16" s="26">
        <v>762457</v>
      </c>
      <c r="D16" s="26">
        <v>10144</v>
      </c>
      <c r="E16" s="26">
        <v>46</v>
      </c>
      <c r="F16" s="27" t="s">
        <v>35</v>
      </c>
      <c r="G16" s="26">
        <v>8447372757477</v>
      </c>
      <c r="H16" s="26">
        <v>567</v>
      </c>
      <c r="I16" s="26">
        <v>10</v>
      </c>
      <c r="J16" s="28">
        <f t="shared" si="0"/>
        <v>577</v>
      </c>
      <c r="K16" s="40"/>
      <c r="L16" s="39"/>
      <c r="M16" s="39"/>
      <c r="N16" s="29"/>
    </row>
    <row r="17" spans="1:14" x14ac:dyDescent="0.15">
      <c r="A17" s="25" t="s">
        <v>58</v>
      </c>
      <c r="B17" s="25" t="s">
        <v>59</v>
      </c>
      <c r="C17" s="26">
        <v>762457</v>
      </c>
      <c r="D17" s="26">
        <v>10144</v>
      </c>
      <c r="E17" s="26">
        <v>48</v>
      </c>
      <c r="F17" s="27" t="s">
        <v>35</v>
      </c>
      <c r="G17" s="26">
        <v>8447372757484</v>
      </c>
      <c r="H17" s="26">
        <v>728</v>
      </c>
      <c r="I17" s="26">
        <v>10</v>
      </c>
      <c r="J17" s="28">
        <f t="shared" si="0"/>
        <v>738</v>
      </c>
      <c r="K17" s="40"/>
      <c r="L17" s="39"/>
      <c r="M17" s="39"/>
      <c r="N17" s="29"/>
    </row>
    <row r="18" spans="1:14" x14ac:dyDescent="0.15">
      <c r="A18" s="25" t="s">
        <v>58</v>
      </c>
      <c r="B18" s="25" t="s">
        <v>59</v>
      </c>
      <c r="C18" s="26">
        <v>762457</v>
      </c>
      <c r="D18" s="26">
        <v>10144</v>
      </c>
      <c r="E18" s="26">
        <v>50</v>
      </c>
      <c r="F18" s="27" t="s">
        <v>35</v>
      </c>
      <c r="G18" s="26">
        <v>8447372757491</v>
      </c>
      <c r="H18" s="26">
        <v>556</v>
      </c>
      <c r="I18" s="26">
        <v>10</v>
      </c>
      <c r="J18" s="28">
        <f t="shared" si="0"/>
        <v>566</v>
      </c>
      <c r="K18" s="40"/>
      <c r="L18" s="39"/>
      <c r="M18" s="39"/>
      <c r="N18" s="29"/>
    </row>
    <row r="19" spans="1:14" x14ac:dyDescent="0.15">
      <c r="A19" s="21" t="s">
        <v>58</v>
      </c>
      <c r="B19" s="21" t="s">
        <v>59</v>
      </c>
      <c r="C19" s="22">
        <v>762457</v>
      </c>
      <c r="D19" s="22">
        <v>10145</v>
      </c>
      <c r="E19" s="22">
        <v>44</v>
      </c>
      <c r="F19" s="23" t="s">
        <v>36</v>
      </c>
      <c r="G19" s="22">
        <v>8447372757507</v>
      </c>
      <c r="H19" s="22">
        <v>296</v>
      </c>
      <c r="I19" s="22">
        <v>10</v>
      </c>
      <c r="J19" s="24">
        <f t="shared" si="0"/>
        <v>306</v>
      </c>
      <c r="K19" s="40"/>
      <c r="L19" s="39"/>
      <c r="M19" s="39"/>
      <c r="N19" s="42" t="s">
        <v>64</v>
      </c>
    </row>
    <row r="20" spans="1:14" x14ac:dyDescent="0.15">
      <c r="A20" s="21" t="s">
        <v>58</v>
      </c>
      <c r="B20" s="21" t="s">
        <v>59</v>
      </c>
      <c r="C20" s="22">
        <v>762457</v>
      </c>
      <c r="D20" s="22">
        <v>10145</v>
      </c>
      <c r="E20" s="22">
        <v>46</v>
      </c>
      <c r="F20" s="23" t="s">
        <v>36</v>
      </c>
      <c r="G20" s="22">
        <v>8447372757514</v>
      </c>
      <c r="H20" s="22">
        <v>681</v>
      </c>
      <c r="I20" s="22">
        <v>10</v>
      </c>
      <c r="J20" s="24">
        <f t="shared" si="0"/>
        <v>691</v>
      </c>
      <c r="K20" s="40"/>
      <c r="L20" s="39"/>
      <c r="M20" s="39"/>
      <c r="N20" s="42"/>
    </row>
    <row r="21" spans="1:14" x14ac:dyDescent="0.15">
      <c r="A21" s="21" t="s">
        <v>58</v>
      </c>
      <c r="B21" s="21" t="s">
        <v>59</v>
      </c>
      <c r="C21" s="22">
        <v>762457</v>
      </c>
      <c r="D21" s="22">
        <v>10145</v>
      </c>
      <c r="E21" s="22">
        <v>48</v>
      </c>
      <c r="F21" s="23" t="s">
        <v>36</v>
      </c>
      <c r="G21" s="22">
        <v>8447372757521</v>
      </c>
      <c r="H21" s="22">
        <v>754</v>
      </c>
      <c r="I21" s="22">
        <v>10</v>
      </c>
      <c r="J21" s="24">
        <f t="shared" si="0"/>
        <v>764</v>
      </c>
      <c r="K21" s="40"/>
      <c r="L21" s="39"/>
      <c r="M21" s="39"/>
      <c r="N21" s="42"/>
    </row>
    <row r="22" spans="1:14" x14ac:dyDescent="0.15">
      <c r="A22" s="21" t="s">
        <v>58</v>
      </c>
      <c r="B22" s="21" t="s">
        <v>59</v>
      </c>
      <c r="C22" s="22">
        <v>762457</v>
      </c>
      <c r="D22" s="22">
        <v>10145</v>
      </c>
      <c r="E22" s="22">
        <v>50</v>
      </c>
      <c r="F22" s="23" t="s">
        <v>36</v>
      </c>
      <c r="G22" s="22">
        <v>8447372757538</v>
      </c>
      <c r="H22" s="22">
        <v>712</v>
      </c>
      <c r="I22" s="22">
        <v>10</v>
      </c>
      <c r="J22" s="24">
        <f t="shared" si="0"/>
        <v>722</v>
      </c>
      <c r="K22" s="40"/>
      <c r="L22" s="39"/>
      <c r="M22" s="39"/>
      <c r="N22" s="42"/>
    </row>
    <row r="23" spans="1:14" x14ac:dyDescent="0.15">
      <c r="A23" s="25" t="s">
        <v>58</v>
      </c>
      <c r="B23" s="25" t="s">
        <v>59</v>
      </c>
      <c r="C23" s="26">
        <v>762457</v>
      </c>
      <c r="D23" s="26">
        <v>10145</v>
      </c>
      <c r="E23" s="26">
        <v>44</v>
      </c>
      <c r="F23" s="27" t="s">
        <v>37</v>
      </c>
      <c r="G23" s="26">
        <v>8447372757545</v>
      </c>
      <c r="H23" s="26">
        <v>218</v>
      </c>
      <c r="I23" s="26">
        <v>10</v>
      </c>
      <c r="J23" s="28">
        <f t="shared" si="0"/>
        <v>228</v>
      </c>
      <c r="K23" s="40"/>
      <c r="L23" s="39"/>
      <c r="M23" s="39"/>
      <c r="N23" s="29"/>
    </row>
    <row r="24" spans="1:14" x14ac:dyDescent="0.15">
      <c r="A24" s="25" t="s">
        <v>58</v>
      </c>
      <c r="B24" s="25" t="s">
        <v>59</v>
      </c>
      <c r="C24" s="26">
        <v>762457</v>
      </c>
      <c r="D24" s="26">
        <v>10145</v>
      </c>
      <c r="E24" s="26">
        <v>46</v>
      </c>
      <c r="F24" s="27" t="s">
        <v>37</v>
      </c>
      <c r="G24" s="26">
        <v>8447372757552</v>
      </c>
      <c r="H24" s="26">
        <v>380</v>
      </c>
      <c r="I24" s="26">
        <v>10</v>
      </c>
      <c r="J24" s="28">
        <f t="shared" si="0"/>
        <v>390</v>
      </c>
      <c r="K24" s="40"/>
      <c r="L24" s="39"/>
      <c r="M24" s="39"/>
      <c r="N24" s="29"/>
    </row>
    <row r="25" spans="1:14" x14ac:dyDescent="0.15">
      <c r="A25" s="25" t="s">
        <v>58</v>
      </c>
      <c r="B25" s="25" t="s">
        <v>59</v>
      </c>
      <c r="C25" s="26">
        <v>762457</v>
      </c>
      <c r="D25" s="26">
        <v>10145</v>
      </c>
      <c r="E25" s="26">
        <v>48</v>
      </c>
      <c r="F25" s="27" t="s">
        <v>37</v>
      </c>
      <c r="G25" s="26">
        <v>8447372757569</v>
      </c>
      <c r="H25" s="26">
        <v>426</v>
      </c>
      <c r="I25" s="26">
        <v>10</v>
      </c>
      <c r="J25" s="28">
        <f t="shared" si="0"/>
        <v>436</v>
      </c>
      <c r="K25" s="40"/>
      <c r="L25" s="39"/>
      <c r="M25" s="39"/>
      <c r="N25" s="29"/>
    </row>
    <row r="26" spans="1:14" x14ac:dyDescent="0.15">
      <c r="A26" s="25" t="s">
        <v>58</v>
      </c>
      <c r="B26" s="25" t="s">
        <v>59</v>
      </c>
      <c r="C26" s="26">
        <v>762457</v>
      </c>
      <c r="D26" s="26">
        <v>10145</v>
      </c>
      <c r="E26" s="26">
        <v>50</v>
      </c>
      <c r="F26" s="27" t="s">
        <v>37</v>
      </c>
      <c r="G26" s="26">
        <v>8447372757576</v>
      </c>
      <c r="H26" s="26">
        <v>400</v>
      </c>
      <c r="I26" s="26">
        <v>10</v>
      </c>
      <c r="J26" s="28">
        <f t="shared" si="0"/>
        <v>410</v>
      </c>
      <c r="K26" s="40"/>
      <c r="L26" s="39"/>
      <c r="M26" s="39"/>
      <c r="N26" s="29"/>
    </row>
    <row r="27" spans="1:14" x14ac:dyDescent="0.15">
      <c r="A27" s="25" t="s">
        <v>58</v>
      </c>
      <c r="B27" s="25" t="s">
        <v>59</v>
      </c>
      <c r="C27" s="26">
        <v>762457</v>
      </c>
      <c r="D27" s="26">
        <v>10145</v>
      </c>
      <c r="E27" s="26">
        <v>44</v>
      </c>
      <c r="F27" s="27" t="s">
        <v>38</v>
      </c>
      <c r="G27" s="26">
        <v>8447372757583</v>
      </c>
      <c r="H27" s="26">
        <v>239</v>
      </c>
      <c r="I27" s="26">
        <v>10</v>
      </c>
      <c r="J27" s="28">
        <f t="shared" si="0"/>
        <v>249</v>
      </c>
      <c r="K27" s="40"/>
      <c r="L27" s="39"/>
      <c r="M27" s="39"/>
      <c r="N27" s="29"/>
    </row>
    <row r="28" spans="1:14" x14ac:dyDescent="0.15">
      <c r="A28" s="25" t="s">
        <v>58</v>
      </c>
      <c r="B28" s="25" t="s">
        <v>59</v>
      </c>
      <c r="C28" s="26">
        <v>762457</v>
      </c>
      <c r="D28" s="26">
        <v>10145</v>
      </c>
      <c r="E28" s="26">
        <v>46</v>
      </c>
      <c r="F28" s="27" t="s">
        <v>38</v>
      </c>
      <c r="G28" s="26">
        <v>8447372757590</v>
      </c>
      <c r="H28" s="26">
        <v>437</v>
      </c>
      <c r="I28" s="26">
        <v>10</v>
      </c>
      <c r="J28" s="28">
        <f t="shared" si="0"/>
        <v>447</v>
      </c>
      <c r="K28" s="40"/>
      <c r="L28" s="39"/>
      <c r="M28" s="39"/>
      <c r="N28" s="29"/>
    </row>
    <row r="29" spans="1:14" x14ac:dyDescent="0.15">
      <c r="A29" s="25" t="s">
        <v>58</v>
      </c>
      <c r="B29" s="25" t="s">
        <v>59</v>
      </c>
      <c r="C29" s="26">
        <v>762457</v>
      </c>
      <c r="D29" s="26">
        <v>10145</v>
      </c>
      <c r="E29" s="26">
        <v>48</v>
      </c>
      <c r="F29" s="27" t="s">
        <v>38</v>
      </c>
      <c r="G29" s="26">
        <v>8447372757606</v>
      </c>
      <c r="H29" s="26">
        <v>432</v>
      </c>
      <c r="I29" s="26">
        <v>10</v>
      </c>
      <c r="J29" s="28">
        <f t="shared" si="0"/>
        <v>442</v>
      </c>
      <c r="K29" s="40"/>
      <c r="L29" s="39"/>
      <c r="M29" s="39"/>
      <c r="N29" s="29"/>
    </row>
    <row r="30" spans="1:14" x14ac:dyDescent="0.15">
      <c r="A30" s="25" t="s">
        <v>58</v>
      </c>
      <c r="B30" s="25" t="s">
        <v>59</v>
      </c>
      <c r="C30" s="26">
        <v>762457</v>
      </c>
      <c r="D30" s="26">
        <v>10145</v>
      </c>
      <c r="E30" s="26">
        <v>50</v>
      </c>
      <c r="F30" s="27" t="s">
        <v>38</v>
      </c>
      <c r="G30" s="26">
        <v>8447372757613</v>
      </c>
      <c r="H30" s="26">
        <v>354</v>
      </c>
      <c r="I30" s="26">
        <v>10</v>
      </c>
      <c r="J30" s="28">
        <f t="shared" si="0"/>
        <v>364</v>
      </c>
      <c r="K30" s="40"/>
      <c r="L30" s="39"/>
      <c r="M30" s="39"/>
      <c r="N30" s="29"/>
    </row>
    <row r="31" spans="1:14" x14ac:dyDescent="0.15">
      <c r="A31" s="21" t="s">
        <v>58</v>
      </c>
      <c r="B31" s="21" t="s">
        <v>59</v>
      </c>
      <c r="C31" s="22">
        <v>762457</v>
      </c>
      <c r="D31" s="22">
        <v>10145</v>
      </c>
      <c r="E31" s="22">
        <v>44</v>
      </c>
      <c r="F31" s="23" t="s">
        <v>39</v>
      </c>
      <c r="G31" s="22">
        <v>8447372757620</v>
      </c>
      <c r="H31" s="22">
        <v>406</v>
      </c>
      <c r="I31" s="22">
        <v>10</v>
      </c>
      <c r="J31" s="24">
        <f t="shared" si="0"/>
        <v>416</v>
      </c>
      <c r="K31" s="40"/>
      <c r="L31" s="39"/>
      <c r="M31" s="39"/>
      <c r="N31" s="42" t="s">
        <v>65</v>
      </c>
    </row>
    <row r="32" spans="1:14" x14ac:dyDescent="0.15">
      <c r="A32" s="21" t="s">
        <v>58</v>
      </c>
      <c r="B32" s="21" t="s">
        <v>59</v>
      </c>
      <c r="C32" s="22">
        <v>762457</v>
      </c>
      <c r="D32" s="22">
        <v>10145</v>
      </c>
      <c r="E32" s="22">
        <v>46</v>
      </c>
      <c r="F32" s="23" t="s">
        <v>39</v>
      </c>
      <c r="G32" s="22">
        <v>8447372757637</v>
      </c>
      <c r="H32" s="22">
        <v>770</v>
      </c>
      <c r="I32" s="22">
        <v>10</v>
      </c>
      <c r="J32" s="24">
        <f t="shared" si="0"/>
        <v>780</v>
      </c>
      <c r="K32" s="40"/>
      <c r="L32" s="39"/>
      <c r="M32" s="39"/>
      <c r="N32" s="42"/>
    </row>
    <row r="33" spans="1:14" x14ac:dyDescent="0.15">
      <c r="A33" s="21" t="s">
        <v>58</v>
      </c>
      <c r="B33" s="21" t="s">
        <v>59</v>
      </c>
      <c r="C33" s="22">
        <v>762457</v>
      </c>
      <c r="D33" s="22">
        <v>10145</v>
      </c>
      <c r="E33" s="22">
        <v>48</v>
      </c>
      <c r="F33" s="23" t="s">
        <v>39</v>
      </c>
      <c r="G33" s="22">
        <v>8447372757644</v>
      </c>
      <c r="H33" s="22">
        <v>801</v>
      </c>
      <c r="I33" s="22">
        <v>10</v>
      </c>
      <c r="J33" s="24">
        <f t="shared" si="0"/>
        <v>811</v>
      </c>
      <c r="K33" s="40"/>
      <c r="L33" s="39"/>
      <c r="M33" s="39"/>
      <c r="N33" s="42"/>
    </row>
    <row r="34" spans="1:14" x14ac:dyDescent="0.15">
      <c r="A34" s="21" t="s">
        <v>58</v>
      </c>
      <c r="B34" s="21" t="s">
        <v>59</v>
      </c>
      <c r="C34" s="22">
        <v>762457</v>
      </c>
      <c r="D34" s="22">
        <v>10145</v>
      </c>
      <c r="E34" s="22">
        <v>50</v>
      </c>
      <c r="F34" s="23" t="s">
        <v>39</v>
      </c>
      <c r="G34" s="22">
        <v>8447372757651</v>
      </c>
      <c r="H34" s="22">
        <v>770</v>
      </c>
      <c r="I34" s="22">
        <v>10</v>
      </c>
      <c r="J34" s="24">
        <f t="shared" si="0"/>
        <v>780</v>
      </c>
      <c r="K34" s="40"/>
      <c r="L34" s="39"/>
      <c r="M34" s="39"/>
      <c r="N34" s="42"/>
    </row>
    <row r="35" spans="1:14" x14ac:dyDescent="0.15">
      <c r="A35" s="17" t="s">
        <v>58</v>
      </c>
      <c r="B35" s="17" t="s">
        <v>59</v>
      </c>
      <c r="C35" s="18">
        <v>762457</v>
      </c>
      <c r="D35" s="18">
        <v>10148</v>
      </c>
      <c r="E35" s="18">
        <v>44</v>
      </c>
      <c r="F35" s="19" t="s">
        <v>40</v>
      </c>
      <c r="G35" s="18">
        <v>8447372757705</v>
      </c>
      <c r="H35" s="18">
        <v>291</v>
      </c>
      <c r="I35" s="18">
        <v>10</v>
      </c>
      <c r="J35" s="20">
        <f t="shared" si="0"/>
        <v>301</v>
      </c>
      <c r="K35" s="40"/>
      <c r="L35" s="39"/>
      <c r="M35" s="39"/>
      <c r="N35" s="41" t="s">
        <v>68</v>
      </c>
    </row>
    <row r="36" spans="1:14" x14ac:dyDescent="0.15">
      <c r="A36" s="17" t="s">
        <v>58</v>
      </c>
      <c r="B36" s="17" t="s">
        <v>59</v>
      </c>
      <c r="C36" s="18">
        <v>762457</v>
      </c>
      <c r="D36" s="18">
        <v>10148</v>
      </c>
      <c r="E36" s="18">
        <v>46</v>
      </c>
      <c r="F36" s="19" t="s">
        <v>40</v>
      </c>
      <c r="G36" s="18">
        <v>8447372757712</v>
      </c>
      <c r="H36" s="18">
        <v>608</v>
      </c>
      <c r="I36" s="18">
        <v>10</v>
      </c>
      <c r="J36" s="20">
        <f t="shared" si="0"/>
        <v>618</v>
      </c>
      <c r="K36" s="40"/>
      <c r="L36" s="39"/>
      <c r="M36" s="39"/>
      <c r="N36" s="41"/>
    </row>
    <row r="37" spans="1:14" x14ac:dyDescent="0.15">
      <c r="A37" s="17" t="s">
        <v>58</v>
      </c>
      <c r="B37" s="17" t="s">
        <v>59</v>
      </c>
      <c r="C37" s="18">
        <v>762457</v>
      </c>
      <c r="D37" s="18">
        <v>10148</v>
      </c>
      <c r="E37" s="18">
        <v>48</v>
      </c>
      <c r="F37" s="19" t="s">
        <v>40</v>
      </c>
      <c r="G37" s="18">
        <v>8447372757729</v>
      </c>
      <c r="H37" s="18">
        <v>775</v>
      </c>
      <c r="I37" s="18">
        <v>10</v>
      </c>
      <c r="J37" s="20">
        <f t="shared" si="0"/>
        <v>785</v>
      </c>
      <c r="K37" s="40"/>
      <c r="L37" s="39"/>
      <c r="M37" s="39"/>
      <c r="N37" s="41"/>
    </row>
    <row r="38" spans="1:14" x14ac:dyDescent="0.15">
      <c r="A38" s="17" t="s">
        <v>58</v>
      </c>
      <c r="B38" s="17" t="s">
        <v>59</v>
      </c>
      <c r="C38" s="18">
        <v>762457</v>
      </c>
      <c r="D38" s="18">
        <v>10148</v>
      </c>
      <c r="E38" s="18">
        <v>50</v>
      </c>
      <c r="F38" s="19" t="s">
        <v>40</v>
      </c>
      <c r="G38" s="18">
        <v>8447372757736</v>
      </c>
      <c r="H38" s="18">
        <v>619</v>
      </c>
      <c r="I38" s="18">
        <v>10</v>
      </c>
      <c r="J38" s="20">
        <f t="shared" si="0"/>
        <v>629</v>
      </c>
      <c r="K38" s="40"/>
      <c r="L38" s="39"/>
      <c r="M38" s="39"/>
      <c r="N38" s="41"/>
    </row>
  </sheetData>
  <mergeCells count="16">
    <mergeCell ref="L7:L38"/>
    <mergeCell ref="M7:M38"/>
    <mergeCell ref="K7:K38"/>
    <mergeCell ref="N7:N10"/>
    <mergeCell ref="N11:N14"/>
    <mergeCell ref="N19:N22"/>
    <mergeCell ref="N31:N34"/>
    <mergeCell ref="N35:N3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workbookViewId="0">
      <selection activeCell="F4" sqref="F4:H4"/>
    </sheetView>
  </sheetViews>
  <sheetFormatPr defaultRowHeight="13.5" x14ac:dyDescent="0.15"/>
  <cols>
    <col min="7" max="7" width="15.125" customWidth="1"/>
    <col min="14" max="14" width="9" style="15"/>
  </cols>
  <sheetData>
    <row r="1" spans="1:14" ht="26.25" x14ac:dyDescent="0.1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</row>
    <row r="2" spans="1:14" ht="26.25" x14ac:dyDescent="0.1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14" ht="15" x14ac:dyDescent="0.15">
      <c r="A3" s="34" t="s">
        <v>2</v>
      </c>
      <c r="B3" s="34"/>
      <c r="C3" s="34"/>
      <c r="D3" s="1"/>
      <c r="E3" s="1" t="s">
        <v>3</v>
      </c>
      <c r="F3" s="1"/>
      <c r="G3" s="35">
        <v>45901</v>
      </c>
      <c r="H3" s="35"/>
      <c r="I3" s="36" t="s">
        <v>107</v>
      </c>
      <c r="J3" s="36"/>
      <c r="K3" s="36"/>
      <c r="L3" s="36"/>
      <c r="M3" s="36"/>
      <c r="N3" s="36"/>
    </row>
    <row r="4" spans="1:14" ht="15" x14ac:dyDescent="0.15">
      <c r="A4" s="37"/>
      <c r="B4" s="37"/>
      <c r="C4" s="37"/>
      <c r="D4" s="37" t="s">
        <v>4</v>
      </c>
      <c r="E4" s="37"/>
      <c r="F4" s="38" t="s">
        <v>109</v>
      </c>
      <c r="G4" s="38"/>
      <c r="H4" s="38"/>
      <c r="I4" s="36"/>
      <c r="J4" s="36"/>
      <c r="K4" s="36"/>
      <c r="L4" s="36"/>
      <c r="M4" s="36"/>
      <c r="N4" s="3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5" t="s">
        <v>58</v>
      </c>
      <c r="B7" s="25" t="s">
        <v>59</v>
      </c>
      <c r="C7" s="26">
        <v>762457</v>
      </c>
      <c r="D7" s="26">
        <v>10148</v>
      </c>
      <c r="E7" s="26">
        <v>44</v>
      </c>
      <c r="F7" s="27" t="s">
        <v>41</v>
      </c>
      <c r="G7" s="26">
        <v>8447372757743</v>
      </c>
      <c r="H7" s="26">
        <v>120</v>
      </c>
      <c r="I7" s="26">
        <v>10</v>
      </c>
      <c r="J7" s="26">
        <f t="shared" ref="J7:J49" si="0">H7+I7</f>
        <v>130</v>
      </c>
      <c r="K7" s="44" t="s">
        <v>67</v>
      </c>
      <c r="L7" s="39" t="s">
        <v>60</v>
      </c>
      <c r="M7" s="39" t="s">
        <v>60</v>
      </c>
      <c r="N7" s="43" t="s">
        <v>60</v>
      </c>
    </row>
    <row r="8" spans="1:14" x14ac:dyDescent="0.15">
      <c r="A8" s="25" t="s">
        <v>58</v>
      </c>
      <c r="B8" s="25" t="s">
        <v>59</v>
      </c>
      <c r="C8" s="26">
        <v>762457</v>
      </c>
      <c r="D8" s="26">
        <v>10148</v>
      </c>
      <c r="E8" s="26">
        <v>46</v>
      </c>
      <c r="F8" s="27" t="s">
        <v>41</v>
      </c>
      <c r="G8" s="26">
        <v>8447372757750</v>
      </c>
      <c r="H8" s="26">
        <v>156</v>
      </c>
      <c r="I8" s="26">
        <v>10</v>
      </c>
      <c r="J8" s="26">
        <f t="shared" si="0"/>
        <v>166</v>
      </c>
      <c r="K8" s="44"/>
      <c r="L8" s="39"/>
      <c r="M8" s="39"/>
      <c r="N8" s="43"/>
    </row>
    <row r="9" spans="1:14" x14ac:dyDescent="0.15">
      <c r="A9" s="25" t="s">
        <v>58</v>
      </c>
      <c r="B9" s="25" t="s">
        <v>59</v>
      </c>
      <c r="C9" s="26">
        <v>762457</v>
      </c>
      <c r="D9" s="26">
        <v>10148</v>
      </c>
      <c r="E9" s="26">
        <v>48</v>
      </c>
      <c r="F9" s="27" t="s">
        <v>41</v>
      </c>
      <c r="G9" s="26">
        <v>8447372757767</v>
      </c>
      <c r="H9" s="26">
        <v>198</v>
      </c>
      <c r="I9" s="26">
        <v>10</v>
      </c>
      <c r="J9" s="26">
        <f t="shared" si="0"/>
        <v>208</v>
      </c>
      <c r="K9" s="44"/>
      <c r="L9" s="39"/>
      <c r="M9" s="39"/>
      <c r="N9" s="43"/>
    </row>
    <row r="10" spans="1:14" x14ac:dyDescent="0.15">
      <c r="A10" s="25" t="s">
        <v>58</v>
      </c>
      <c r="B10" s="25" t="s">
        <v>59</v>
      </c>
      <c r="C10" s="26">
        <v>762457</v>
      </c>
      <c r="D10" s="26">
        <v>10148</v>
      </c>
      <c r="E10" s="26">
        <v>50</v>
      </c>
      <c r="F10" s="27" t="s">
        <v>41</v>
      </c>
      <c r="G10" s="26">
        <v>8447372757774</v>
      </c>
      <c r="H10" s="26">
        <v>166</v>
      </c>
      <c r="I10" s="26">
        <v>10</v>
      </c>
      <c r="J10" s="26">
        <f t="shared" si="0"/>
        <v>176</v>
      </c>
      <c r="K10" s="44"/>
      <c r="L10" s="39"/>
      <c r="M10" s="39"/>
      <c r="N10" s="43"/>
    </row>
    <row r="11" spans="1:14" x14ac:dyDescent="0.15">
      <c r="A11" s="25" t="s">
        <v>58</v>
      </c>
      <c r="B11" s="25" t="s">
        <v>59</v>
      </c>
      <c r="C11" s="26">
        <v>762457</v>
      </c>
      <c r="D11" s="26">
        <v>10148</v>
      </c>
      <c r="E11" s="26">
        <v>44</v>
      </c>
      <c r="F11" s="27" t="s">
        <v>42</v>
      </c>
      <c r="G11" s="26">
        <v>8447372757781</v>
      </c>
      <c r="H11" s="26">
        <v>172</v>
      </c>
      <c r="I11" s="26">
        <v>10</v>
      </c>
      <c r="J11" s="26">
        <f t="shared" si="0"/>
        <v>182</v>
      </c>
      <c r="K11" s="44"/>
      <c r="L11" s="39"/>
      <c r="M11" s="39"/>
      <c r="N11" s="43"/>
    </row>
    <row r="12" spans="1:14" x14ac:dyDescent="0.15">
      <c r="A12" s="25" t="s">
        <v>58</v>
      </c>
      <c r="B12" s="25" t="s">
        <v>59</v>
      </c>
      <c r="C12" s="26">
        <v>762457</v>
      </c>
      <c r="D12" s="26">
        <v>10148</v>
      </c>
      <c r="E12" s="26">
        <v>46</v>
      </c>
      <c r="F12" s="27" t="s">
        <v>42</v>
      </c>
      <c r="G12" s="26">
        <v>8447372757798</v>
      </c>
      <c r="H12" s="26">
        <v>369</v>
      </c>
      <c r="I12" s="26">
        <v>10</v>
      </c>
      <c r="J12" s="26">
        <f t="shared" si="0"/>
        <v>379</v>
      </c>
      <c r="K12" s="44"/>
      <c r="L12" s="39"/>
      <c r="M12" s="39"/>
      <c r="N12" s="43"/>
    </row>
    <row r="13" spans="1:14" x14ac:dyDescent="0.15">
      <c r="A13" s="25" t="s">
        <v>58</v>
      </c>
      <c r="B13" s="25" t="s">
        <v>59</v>
      </c>
      <c r="C13" s="26">
        <v>762457</v>
      </c>
      <c r="D13" s="26">
        <v>10148</v>
      </c>
      <c r="E13" s="26">
        <v>48</v>
      </c>
      <c r="F13" s="27" t="s">
        <v>42</v>
      </c>
      <c r="G13" s="26">
        <v>8447372757804</v>
      </c>
      <c r="H13" s="26">
        <v>582</v>
      </c>
      <c r="I13" s="26">
        <v>10</v>
      </c>
      <c r="J13" s="26">
        <f t="shared" si="0"/>
        <v>592</v>
      </c>
      <c r="K13" s="44"/>
      <c r="L13" s="39"/>
      <c r="M13" s="39"/>
      <c r="N13" s="43"/>
    </row>
    <row r="14" spans="1:14" x14ac:dyDescent="0.15">
      <c r="A14" s="25" t="s">
        <v>58</v>
      </c>
      <c r="B14" s="25" t="s">
        <v>59</v>
      </c>
      <c r="C14" s="26">
        <v>762457</v>
      </c>
      <c r="D14" s="26">
        <v>10148</v>
      </c>
      <c r="E14" s="26">
        <v>50</v>
      </c>
      <c r="F14" s="27" t="s">
        <v>42</v>
      </c>
      <c r="G14" s="26">
        <v>8447372757811</v>
      </c>
      <c r="H14" s="26">
        <v>468</v>
      </c>
      <c r="I14" s="26">
        <v>10</v>
      </c>
      <c r="J14" s="26">
        <f t="shared" si="0"/>
        <v>478</v>
      </c>
      <c r="K14" s="44"/>
      <c r="L14" s="39"/>
      <c r="M14" s="39"/>
      <c r="N14" s="43"/>
    </row>
    <row r="15" spans="1:14" ht="25.5" x14ac:dyDescent="0.15">
      <c r="A15" s="25" t="s">
        <v>58</v>
      </c>
      <c r="B15" s="25" t="s">
        <v>59</v>
      </c>
      <c r="C15" s="26">
        <v>762457</v>
      </c>
      <c r="D15" s="26">
        <v>10148</v>
      </c>
      <c r="E15" s="26">
        <v>44</v>
      </c>
      <c r="F15" s="27" t="s">
        <v>43</v>
      </c>
      <c r="G15" s="26">
        <v>8447372757828</v>
      </c>
      <c r="H15" s="26">
        <v>125</v>
      </c>
      <c r="I15" s="26">
        <v>10</v>
      </c>
      <c r="J15" s="26">
        <f t="shared" si="0"/>
        <v>135</v>
      </c>
      <c r="K15" s="44"/>
      <c r="L15" s="39"/>
      <c r="M15" s="39"/>
      <c r="N15" s="43"/>
    </row>
    <row r="16" spans="1:14" ht="25.5" x14ac:dyDescent="0.15">
      <c r="A16" s="25" t="s">
        <v>58</v>
      </c>
      <c r="B16" s="25" t="s">
        <v>59</v>
      </c>
      <c r="C16" s="26">
        <v>762457</v>
      </c>
      <c r="D16" s="26">
        <v>10148</v>
      </c>
      <c r="E16" s="26">
        <v>46</v>
      </c>
      <c r="F16" s="27" t="s">
        <v>43</v>
      </c>
      <c r="G16" s="26">
        <v>8447372757835</v>
      </c>
      <c r="H16" s="26">
        <v>239</v>
      </c>
      <c r="I16" s="26">
        <v>10</v>
      </c>
      <c r="J16" s="26">
        <f t="shared" si="0"/>
        <v>249</v>
      </c>
      <c r="K16" s="44"/>
      <c r="L16" s="39"/>
      <c r="M16" s="39"/>
      <c r="N16" s="43"/>
    </row>
    <row r="17" spans="1:14" ht="25.5" x14ac:dyDescent="0.15">
      <c r="A17" s="25" t="s">
        <v>58</v>
      </c>
      <c r="B17" s="25" t="s">
        <v>59</v>
      </c>
      <c r="C17" s="26">
        <v>762457</v>
      </c>
      <c r="D17" s="26">
        <v>10148</v>
      </c>
      <c r="E17" s="26">
        <v>48</v>
      </c>
      <c r="F17" s="27" t="s">
        <v>43</v>
      </c>
      <c r="G17" s="26">
        <v>8447372757842</v>
      </c>
      <c r="H17" s="26">
        <v>328</v>
      </c>
      <c r="I17" s="26">
        <v>10</v>
      </c>
      <c r="J17" s="26">
        <f t="shared" si="0"/>
        <v>338</v>
      </c>
      <c r="K17" s="44"/>
      <c r="L17" s="39"/>
      <c r="M17" s="39"/>
      <c r="N17" s="43"/>
    </row>
    <row r="18" spans="1:14" ht="25.5" x14ac:dyDescent="0.15">
      <c r="A18" s="25" t="s">
        <v>58</v>
      </c>
      <c r="B18" s="25" t="s">
        <v>59</v>
      </c>
      <c r="C18" s="26">
        <v>762457</v>
      </c>
      <c r="D18" s="26">
        <v>10148</v>
      </c>
      <c r="E18" s="26">
        <v>50</v>
      </c>
      <c r="F18" s="27" t="s">
        <v>43</v>
      </c>
      <c r="G18" s="26">
        <v>8447372757859</v>
      </c>
      <c r="H18" s="26">
        <v>265</v>
      </c>
      <c r="I18" s="26">
        <v>10</v>
      </c>
      <c r="J18" s="26">
        <f t="shared" si="0"/>
        <v>275</v>
      </c>
      <c r="K18" s="44"/>
      <c r="L18" s="39"/>
      <c r="M18" s="39"/>
      <c r="N18" s="43"/>
    </row>
    <row r="19" spans="1:14" x14ac:dyDescent="0.15">
      <c r="A19" s="25" t="s">
        <v>58</v>
      </c>
      <c r="B19" s="25" t="s">
        <v>59</v>
      </c>
      <c r="C19" s="26">
        <v>762457</v>
      </c>
      <c r="D19" s="26">
        <v>10149</v>
      </c>
      <c r="E19" s="26">
        <v>44</v>
      </c>
      <c r="F19" s="27" t="s">
        <v>44</v>
      </c>
      <c r="G19" s="26">
        <v>8447372757866</v>
      </c>
      <c r="H19" s="26">
        <v>83</v>
      </c>
      <c r="I19" s="26">
        <v>10</v>
      </c>
      <c r="J19" s="26">
        <f t="shared" si="0"/>
        <v>93</v>
      </c>
      <c r="K19" s="44"/>
      <c r="L19" s="39"/>
      <c r="M19" s="39"/>
      <c r="N19" s="43"/>
    </row>
    <row r="20" spans="1:14" x14ac:dyDescent="0.15">
      <c r="A20" s="25" t="s">
        <v>58</v>
      </c>
      <c r="B20" s="25" t="s">
        <v>59</v>
      </c>
      <c r="C20" s="26">
        <v>762457</v>
      </c>
      <c r="D20" s="26">
        <v>10149</v>
      </c>
      <c r="E20" s="26">
        <v>46</v>
      </c>
      <c r="F20" s="27" t="s">
        <v>44</v>
      </c>
      <c r="G20" s="26">
        <v>8447372757873</v>
      </c>
      <c r="H20" s="26">
        <v>192</v>
      </c>
      <c r="I20" s="26">
        <v>10</v>
      </c>
      <c r="J20" s="26">
        <f t="shared" si="0"/>
        <v>202</v>
      </c>
      <c r="K20" s="44"/>
      <c r="L20" s="39"/>
      <c r="M20" s="39"/>
      <c r="N20" s="43"/>
    </row>
    <row r="21" spans="1:14" x14ac:dyDescent="0.15">
      <c r="A21" s="25" t="s">
        <v>58</v>
      </c>
      <c r="B21" s="25" t="s">
        <v>59</v>
      </c>
      <c r="C21" s="26">
        <v>762457</v>
      </c>
      <c r="D21" s="26">
        <v>10149</v>
      </c>
      <c r="E21" s="26">
        <v>48</v>
      </c>
      <c r="F21" s="27" t="s">
        <v>44</v>
      </c>
      <c r="G21" s="26">
        <v>8447372757880</v>
      </c>
      <c r="H21" s="26">
        <v>338</v>
      </c>
      <c r="I21" s="26">
        <v>10</v>
      </c>
      <c r="J21" s="26">
        <f t="shared" si="0"/>
        <v>348</v>
      </c>
      <c r="K21" s="44"/>
      <c r="L21" s="39"/>
      <c r="M21" s="39"/>
      <c r="N21" s="43"/>
    </row>
    <row r="22" spans="1:14" x14ac:dyDescent="0.15">
      <c r="A22" s="25" t="s">
        <v>58</v>
      </c>
      <c r="B22" s="25" t="s">
        <v>59</v>
      </c>
      <c r="C22" s="26">
        <v>762457</v>
      </c>
      <c r="D22" s="26">
        <v>10149</v>
      </c>
      <c r="E22" s="26">
        <v>50</v>
      </c>
      <c r="F22" s="27" t="s">
        <v>44</v>
      </c>
      <c r="G22" s="26">
        <v>8447372757897</v>
      </c>
      <c r="H22" s="26">
        <v>224</v>
      </c>
      <c r="I22" s="26">
        <v>10</v>
      </c>
      <c r="J22" s="26">
        <f t="shared" si="0"/>
        <v>234</v>
      </c>
      <c r="K22" s="44"/>
      <c r="L22" s="39"/>
      <c r="M22" s="39"/>
      <c r="N22" s="43"/>
    </row>
    <row r="23" spans="1:14" x14ac:dyDescent="0.15">
      <c r="A23" s="17" t="s">
        <v>58</v>
      </c>
      <c r="B23" s="17" t="s">
        <v>59</v>
      </c>
      <c r="C23" s="18">
        <v>762457</v>
      </c>
      <c r="D23" s="18">
        <v>10149</v>
      </c>
      <c r="E23" s="18">
        <v>44</v>
      </c>
      <c r="F23" s="19" t="s">
        <v>45</v>
      </c>
      <c r="G23" s="18">
        <v>8447372757903</v>
      </c>
      <c r="H23" s="18">
        <v>374</v>
      </c>
      <c r="I23" s="18">
        <v>10</v>
      </c>
      <c r="J23" s="18">
        <f t="shared" si="0"/>
        <v>384</v>
      </c>
      <c r="K23" s="44"/>
      <c r="L23" s="39"/>
      <c r="M23" s="39"/>
      <c r="N23" s="41" t="s">
        <v>69</v>
      </c>
    </row>
    <row r="24" spans="1:14" x14ac:dyDescent="0.15">
      <c r="A24" s="17" t="s">
        <v>58</v>
      </c>
      <c r="B24" s="17" t="s">
        <v>59</v>
      </c>
      <c r="C24" s="18">
        <v>762457</v>
      </c>
      <c r="D24" s="18">
        <v>10149</v>
      </c>
      <c r="E24" s="18">
        <v>46</v>
      </c>
      <c r="F24" s="19" t="s">
        <v>45</v>
      </c>
      <c r="G24" s="18">
        <v>8447372757910</v>
      </c>
      <c r="H24" s="18">
        <v>905</v>
      </c>
      <c r="I24" s="18">
        <v>10</v>
      </c>
      <c r="J24" s="18">
        <f t="shared" si="0"/>
        <v>915</v>
      </c>
      <c r="K24" s="44"/>
      <c r="L24" s="39"/>
      <c r="M24" s="39"/>
      <c r="N24" s="41"/>
    </row>
    <row r="25" spans="1:14" x14ac:dyDescent="0.15">
      <c r="A25" s="17" t="s">
        <v>58</v>
      </c>
      <c r="B25" s="17" t="s">
        <v>59</v>
      </c>
      <c r="C25" s="18">
        <v>762457</v>
      </c>
      <c r="D25" s="18">
        <v>10149</v>
      </c>
      <c r="E25" s="18">
        <v>48</v>
      </c>
      <c r="F25" s="19" t="s">
        <v>45</v>
      </c>
      <c r="G25" s="18">
        <v>8447372757927</v>
      </c>
      <c r="H25" s="18">
        <v>1253</v>
      </c>
      <c r="I25" s="18">
        <v>10</v>
      </c>
      <c r="J25" s="18">
        <f t="shared" si="0"/>
        <v>1263</v>
      </c>
      <c r="K25" s="44"/>
      <c r="L25" s="39"/>
      <c r="M25" s="39"/>
      <c r="N25" s="41"/>
    </row>
    <row r="26" spans="1:14" x14ac:dyDescent="0.15">
      <c r="A26" s="17" t="s">
        <v>58</v>
      </c>
      <c r="B26" s="17" t="s">
        <v>59</v>
      </c>
      <c r="C26" s="18">
        <v>762457</v>
      </c>
      <c r="D26" s="18">
        <v>10149</v>
      </c>
      <c r="E26" s="18">
        <v>50</v>
      </c>
      <c r="F26" s="19" t="s">
        <v>45</v>
      </c>
      <c r="G26" s="18">
        <v>8447372757934</v>
      </c>
      <c r="H26" s="18">
        <v>931</v>
      </c>
      <c r="I26" s="18">
        <v>10</v>
      </c>
      <c r="J26" s="18">
        <f t="shared" si="0"/>
        <v>941</v>
      </c>
      <c r="K26" s="44"/>
      <c r="L26" s="39"/>
      <c r="M26" s="39"/>
      <c r="N26" s="41"/>
    </row>
    <row r="27" spans="1:14" x14ac:dyDescent="0.15">
      <c r="A27" s="25" t="s">
        <v>58</v>
      </c>
      <c r="B27" s="25" t="s">
        <v>59</v>
      </c>
      <c r="C27" s="26">
        <v>762568</v>
      </c>
      <c r="D27" s="26">
        <v>10150</v>
      </c>
      <c r="E27" s="26">
        <v>44</v>
      </c>
      <c r="F27" s="27" t="s">
        <v>46</v>
      </c>
      <c r="G27" s="26">
        <v>8447372757989</v>
      </c>
      <c r="H27" s="26">
        <v>156</v>
      </c>
      <c r="I27" s="26">
        <v>10</v>
      </c>
      <c r="J27" s="26">
        <f t="shared" si="0"/>
        <v>166</v>
      </c>
      <c r="K27" s="44"/>
      <c r="L27" s="39"/>
      <c r="M27" s="39"/>
      <c r="N27" s="43" t="s">
        <v>60</v>
      </c>
    </row>
    <row r="28" spans="1:14" x14ac:dyDescent="0.15">
      <c r="A28" s="25" t="s">
        <v>58</v>
      </c>
      <c r="B28" s="25" t="s">
        <v>59</v>
      </c>
      <c r="C28" s="26">
        <v>762568</v>
      </c>
      <c r="D28" s="26">
        <v>10150</v>
      </c>
      <c r="E28" s="26">
        <v>46</v>
      </c>
      <c r="F28" s="27" t="s">
        <v>46</v>
      </c>
      <c r="G28" s="26">
        <v>8447372757996</v>
      </c>
      <c r="H28" s="26">
        <v>260</v>
      </c>
      <c r="I28" s="26">
        <v>10</v>
      </c>
      <c r="J28" s="26">
        <f t="shared" si="0"/>
        <v>270</v>
      </c>
      <c r="K28" s="44"/>
      <c r="L28" s="39"/>
      <c r="M28" s="39"/>
      <c r="N28" s="43"/>
    </row>
    <row r="29" spans="1:14" x14ac:dyDescent="0.15">
      <c r="A29" s="25" t="s">
        <v>58</v>
      </c>
      <c r="B29" s="25" t="s">
        <v>59</v>
      </c>
      <c r="C29" s="26">
        <v>762568</v>
      </c>
      <c r="D29" s="26">
        <v>10150</v>
      </c>
      <c r="E29" s="26">
        <v>48</v>
      </c>
      <c r="F29" s="27" t="s">
        <v>46</v>
      </c>
      <c r="G29" s="26">
        <v>8447372758009</v>
      </c>
      <c r="H29" s="26">
        <v>302</v>
      </c>
      <c r="I29" s="26">
        <v>10</v>
      </c>
      <c r="J29" s="26">
        <f t="shared" si="0"/>
        <v>312</v>
      </c>
      <c r="K29" s="44"/>
      <c r="L29" s="39"/>
      <c r="M29" s="39"/>
      <c r="N29" s="43"/>
    </row>
    <row r="30" spans="1:14" x14ac:dyDescent="0.15">
      <c r="A30" s="25" t="s">
        <v>58</v>
      </c>
      <c r="B30" s="25" t="s">
        <v>59</v>
      </c>
      <c r="C30" s="26">
        <v>762568</v>
      </c>
      <c r="D30" s="26">
        <v>10150</v>
      </c>
      <c r="E30" s="26">
        <v>50</v>
      </c>
      <c r="F30" s="27" t="s">
        <v>46</v>
      </c>
      <c r="G30" s="26">
        <v>8447372758016</v>
      </c>
      <c r="H30" s="26">
        <v>234</v>
      </c>
      <c r="I30" s="26">
        <v>10</v>
      </c>
      <c r="J30" s="26">
        <f t="shared" si="0"/>
        <v>244</v>
      </c>
      <c r="K30" s="44"/>
      <c r="L30" s="39"/>
      <c r="M30" s="39"/>
      <c r="N30" s="43"/>
    </row>
    <row r="31" spans="1:14" x14ac:dyDescent="0.15">
      <c r="A31" s="17" t="s">
        <v>58</v>
      </c>
      <c r="B31" s="17" t="s">
        <v>59</v>
      </c>
      <c r="C31" s="18">
        <v>762457</v>
      </c>
      <c r="D31" s="18">
        <v>10150</v>
      </c>
      <c r="E31" s="18">
        <v>44</v>
      </c>
      <c r="F31" s="19" t="s">
        <v>47</v>
      </c>
      <c r="G31" s="18">
        <v>8447372758023</v>
      </c>
      <c r="H31" s="18">
        <v>307</v>
      </c>
      <c r="I31" s="18">
        <v>10</v>
      </c>
      <c r="J31" s="18">
        <f t="shared" si="0"/>
        <v>317</v>
      </c>
      <c r="K31" s="44"/>
      <c r="L31" s="39"/>
      <c r="M31" s="39"/>
      <c r="N31" s="41" t="s">
        <v>70</v>
      </c>
    </row>
    <row r="32" spans="1:14" x14ac:dyDescent="0.15">
      <c r="A32" s="17" t="s">
        <v>58</v>
      </c>
      <c r="B32" s="17" t="s">
        <v>59</v>
      </c>
      <c r="C32" s="18">
        <v>762457</v>
      </c>
      <c r="D32" s="18">
        <v>10150</v>
      </c>
      <c r="E32" s="18">
        <v>46</v>
      </c>
      <c r="F32" s="19" t="s">
        <v>47</v>
      </c>
      <c r="G32" s="18">
        <v>8447372758030</v>
      </c>
      <c r="H32" s="18">
        <v>582</v>
      </c>
      <c r="I32" s="18">
        <v>10</v>
      </c>
      <c r="J32" s="18">
        <f t="shared" si="0"/>
        <v>592</v>
      </c>
      <c r="K32" s="44"/>
      <c r="L32" s="39"/>
      <c r="M32" s="39"/>
      <c r="N32" s="41"/>
    </row>
    <row r="33" spans="1:14" x14ac:dyDescent="0.15">
      <c r="A33" s="17" t="s">
        <v>58</v>
      </c>
      <c r="B33" s="17" t="s">
        <v>59</v>
      </c>
      <c r="C33" s="18">
        <v>762457</v>
      </c>
      <c r="D33" s="18">
        <v>10150</v>
      </c>
      <c r="E33" s="18">
        <v>48</v>
      </c>
      <c r="F33" s="19" t="s">
        <v>47</v>
      </c>
      <c r="G33" s="18">
        <v>8447372758047</v>
      </c>
      <c r="H33" s="18">
        <v>837</v>
      </c>
      <c r="I33" s="18">
        <v>10</v>
      </c>
      <c r="J33" s="18">
        <f t="shared" si="0"/>
        <v>847</v>
      </c>
      <c r="K33" s="44"/>
      <c r="L33" s="39"/>
      <c r="M33" s="39"/>
      <c r="N33" s="41"/>
    </row>
    <row r="34" spans="1:14" x14ac:dyDescent="0.15">
      <c r="A34" s="17" t="s">
        <v>58</v>
      </c>
      <c r="B34" s="17" t="s">
        <v>59</v>
      </c>
      <c r="C34" s="18">
        <v>762457</v>
      </c>
      <c r="D34" s="18">
        <v>10150</v>
      </c>
      <c r="E34" s="18">
        <v>50</v>
      </c>
      <c r="F34" s="19" t="s">
        <v>47</v>
      </c>
      <c r="G34" s="18">
        <v>8447372758054</v>
      </c>
      <c r="H34" s="18">
        <v>780</v>
      </c>
      <c r="I34" s="18">
        <v>10</v>
      </c>
      <c r="J34" s="18">
        <f t="shared" si="0"/>
        <v>790</v>
      </c>
      <c r="K34" s="44"/>
      <c r="L34" s="39"/>
      <c r="M34" s="39"/>
      <c r="N34" s="41"/>
    </row>
    <row r="35" spans="1:14" x14ac:dyDescent="0.15">
      <c r="A35" s="21" t="s">
        <v>58</v>
      </c>
      <c r="B35" s="21" t="s">
        <v>59</v>
      </c>
      <c r="C35" s="22">
        <v>762457</v>
      </c>
      <c r="D35" s="22">
        <v>10190</v>
      </c>
      <c r="E35" s="22">
        <v>51</v>
      </c>
      <c r="F35" s="23" t="s">
        <v>48</v>
      </c>
      <c r="G35" s="22">
        <v>8447372761917</v>
      </c>
      <c r="H35" s="22">
        <v>515</v>
      </c>
      <c r="I35" s="22">
        <v>10</v>
      </c>
      <c r="J35" s="22">
        <f t="shared" si="0"/>
        <v>525</v>
      </c>
      <c r="K35" s="44"/>
      <c r="L35" s="39"/>
      <c r="M35" s="39"/>
      <c r="N35" s="42" t="s">
        <v>71</v>
      </c>
    </row>
    <row r="36" spans="1:14" x14ac:dyDescent="0.15">
      <c r="A36" s="21" t="s">
        <v>58</v>
      </c>
      <c r="B36" s="21" t="s">
        <v>59</v>
      </c>
      <c r="C36" s="22">
        <v>762457</v>
      </c>
      <c r="D36" s="22">
        <v>10190</v>
      </c>
      <c r="E36" s="22">
        <v>52</v>
      </c>
      <c r="F36" s="23" t="s">
        <v>48</v>
      </c>
      <c r="G36" s="22">
        <v>8447372761924</v>
      </c>
      <c r="H36" s="22">
        <v>832</v>
      </c>
      <c r="I36" s="22">
        <v>10</v>
      </c>
      <c r="J36" s="22">
        <f t="shared" si="0"/>
        <v>842</v>
      </c>
      <c r="K36" s="44"/>
      <c r="L36" s="39"/>
      <c r="M36" s="39"/>
      <c r="N36" s="42"/>
    </row>
    <row r="37" spans="1:14" x14ac:dyDescent="0.15">
      <c r="A37" s="21" t="s">
        <v>58</v>
      </c>
      <c r="B37" s="21" t="s">
        <v>59</v>
      </c>
      <c r="C37" s="22">
        <v>762457</v>
      </c>
      <c r="D37" s="22">
        <v>10190</v>
      </c>
      <c r="E37" s="22">
        <v>54</v>
      </c>
      <c r="F37" s="23" t="s">
        <v>48</v>
      </c>
      <c r="G37" s="22">
        <v>8447372761931</v>
      </c>
      <c r="H37" s="22">
        <v>832</v>
      </c>
      <c r="I37" s="22">
        <v>10</v>
      </c>
      <c r="J37" s="22">
        <f t="shared" si="0"/>
        <v>842</v>
      </c>
      <c r="K37" s="44"/>
      <c r="L37" s="39"/>
      <c r="M37" s="39"/>
      <c r="N37" s="42"/>
    </row>
    <row r="38" spans="1:14" x14ac:dyDescent="0.15">
      <c r="A38" s="21" t="s">
        <v>58</v>
      </c>
      <c r="B38" s="21" t="s">
        <v>59</v>
      </c>
      <c r="C38" s="22">
        <v>762457</v>
      </c>
      <c r="D38" s="22">
        <v>10190</v>
      </c>
      <c r="E38" s="22">
        <v>56</v>
      </c>
      <c r="F38" s="23" t="s">
        <v>48</v>
      </c>
      <c r="G38" s="22">
        <v>8447372761948</v>
      </c>
      <c r="H38" s="22">
        <v>390</v>
      </c>
      <c r="I38" s="22">
        <v>10</v>
      </c>
      <c r="J38" s="22">
        <f t="shared" si="0"/>
        <v>400</v>
      </c>
      <c r="K38" s="44"/>
      <c r="L38" s="39"/>
      <c r="M38" s="39"/>
      <c r="N38" s="42"/>
    </row>
    <row r="39" spans="1:14" x14ac:dyDescent="0.15">
      <c r="A39" s="21" t="s">
        <v>58</v>
      </c>
      <c r="B39" s="21" t="s">
        <v>59</v>
      </c>
      <c r="C39" s="22">
        <v>762457</v>
      </c>
      <c r="D39" s="22">
        <v>10190</v>
      </c>
      <c r="E39" s="22">
        <v>58</v>
      </c>
      <c r="F39" s="23" t="s">
        <v>48</v>
      </c>
      <c r="G39" s="22">
        <v>8447372761955</v>
      </c>
      <c r="H39" s="22">
        <v>99</v>
      </c>
      <c r="I39" s="22">
        <v>10</v>
      </c>
      <c r="J39" s="22">
        <f t="shared" si="0"/>
        <v>109</v>
      </c>
      <c r="K39" s="44"/>
      <c r="L39" s="39"/>
      <c r="M39" s="39"/>
      <c r="N39" s="42"/>
    </row>
    <row r="40" spans="1:14" x14ac:dyDescent="0.15">
      <c r="A40" s="25" t="s">
        <v>58</v>
      </c>
      <c r="B40" s="25" t="s">
        <v>59</v>
      </c>
      <c r="C40" s="26">
        <v>762457</v>
      </c>
      <c r="D40" s="26">
        <v>10190</v>
      </c>
      <c r="E40" s="26">
        <v>51</v>
      </c>
      <c r="F40" s="27" t="s">
        <v>49</v>
      </c>
      <c r="G40" s="26">
        <v>8447372761962</v>
      </c>
      <c r="H40" s="26">
        <v>302</v>
      </c>
      <c r="I40" s="26">
        <v>10</v>
      </c>
      <c r="J40" s="26">
        <f t="shared" si="0"/>
        <v>312</v>
      </c>
      <c r="K40" s="44"/>
      <c r="L40" s="39"/>
      <c r="M40" s="39"/>
      <c r="N40" s="43" t="s">
        <v>60</v>
      </c>
    </row>
    <row r="41" spans="1:14" x14ac:dyDescent="0.15">
      <c r="A41" s="25" t="s">
        <v>58</v>
      </c>
      <c r="B41" s="25" t="s">
        <v>59</v>
      </c>
      <c r="C41" s="26">
        <v>762457</v>
      </c>
      <c r="D41" s="26">
        <v>10190</v>
      </c>
      <c r="E41" s="26">
        <v>52</v>
      </c>
      <c r="F41" s="27" t="s">
        <v>49</v>
      </c>
      <c r="G41" s="26">
        <v>8447372761979</v>
      </c>
      <c r="H41" s="26">
        <v>463</v>
      </c>
      <c r="I41" s="26">
        <v>10</v>
      </c>
      <c r="J41" s="26">
        <f t="shared" si="0"/>
        <v>473</v>
      </c>
      <c r="K41" s="44"/>
      <c r="L41" s="39"/>
      <c r="M41" s="39"/>
      <c r="N41" s="43"/>
    </row>
    <row r="42" spans="1:14" x14ac:dyDescent="0.15">
      <c r="A42" s="25" t="s">
        <v>58</v>
      </c>
      <c r="B42" s="25" t="s">
        <v>59</v>
      </c>
      <c r="C42" s="26">
        <v>762457</v>
      </c>
      <c r="D42" s="26">
        <v>10190</v>
      </c>
      <c r="E42" s="26">
        <v>54</v>
      </c>
      <c r="F42" s="27" t="s">
        <v>49</v>
      </c>
      <c r="G42" s="26">
        <v>8447372761986</v>
      </c>
      <c r="H42" s="26">
        <v>411</v>
      </c>
      <c r="I42" s="26">
        <v>10</v>
      </c>
      <c r="J42" s="26">
        <f t="shared" si="0"/>
        <v>421</v>
      </c>
      <c r="K42" s="44"/>
      <c r="L42" s="39"/>
      <c r="M42" s="39"/>
      <c r="N42" s="43"/>
    </row>
    <row r="43" spans="1:14" x14ac:dyDescent="0.15">
      <c r="A43" s="25" t="s">
        <v>58</v>
      </c>
      <c r="B43" s="25" t="s">
        <v>59</v>
      </c>
      <c r="C43" s="26">
        <v>762457</v>
      </c>
      <c r="D43" s="26">
        <v>10190</v>
      </c>
      <c r="E43" s="26">
        <v>56</v>
      </c>
      <c r="F43" s="27" t="s">
        <v>49</v>
      </c>
      <c r="G43" s="26">
        <v>8447372761993</v>
      </c>
      <c r="H43" s="26">
        <v>135</v>
      </c>
      <c r="I43" s="26">
        <v>10</v>
      </c>
      <c r="J43" s="26">
        <f t="shared" si="0"/>
        <v>145</v>
      </c>
      <c r="K43" s="44"/>
      <c r="L43" s="39"/>
      <c r="M43" s="39"/>
      <c r="N43" s="43"/>
    </row>
    <row r="44" spans="1:14" x14ac:dyDescent="0.15">
      <c r="A44" s="25" t="s">
        <v>58</v>
      </c>
      <c r="B44" s="25" t="s">
        <v>59</v>
      </c>
      <c r="C44" s="26">
        <v>762457</v>
      </c>
      <c r="D44" s="26">
        <v>10190</v>
      </c>
      <c r="E44" s="26">
        <v>58</v>
      </c>
      <c r="F44" s="27" t="s">
        <v>49</v>
      </c>
      <c r="G44" s="26">
        <v>8447372762006</v>
      </c>
      <c r="H44" s="26">
        <v>42</v>
      </c>
      <c r="I44" s="26">
        <v>10</v>
      </c>
      <c r="J44" s="26">
        <f t="shared" si="0"/>
        <v>52</v>
      </c>
      <c r="K44" s="44"/>
      <c r="L44" s="39"/>
      <c r="M44" s="39"/>
      <c r="N44" s="43"/>
    </row>
    <row r="45" spans="1:14" x14ac:dyDescent="0.15">
      <c r="A45" s="21" t="s">
        <v>58</v>
      </c>
      <c r="B45" s="21" t="s">
        <v>59</v>
      </c>
      <c r="C45" s="22">
        <v>762457</v>
      </c>
      <c r="D45" s="22">
        <v>10193</v>
      </c>
      <c r="E45" s="22">
        <v>51</v>
      </c>
      <c r="F45" s="23" t="s">
        <v>50</v>
      </c>
      <c r="G45" s="22">
        <v>8447372762013</v>
      </c>
      <c r="H45" s="22">
        <v>390</v>
      </c>
      <c r="I45" s="22">
        <v>10</v>
      </c>
      <c r="J45" s="22">
        <f t="shared" si="0"/>
        <v>400</v>
      </c>
      <c r="K45" s="44"/>
      <c r="L45" s="39"/>
      <c r="M45" s="39"/>
      <c r="N45" s="42" t="s">
        <v>74</v>
      </c>
    </row>
    <row r="46" spans="1:14" x14ac:dyDescent="0.15">
      <c r="A46" s="21" t="s">
        <v>58</v>
      </c>
      <c r="B46" s="21" t="s">
        <v>59</v>
      </c>
      <c r="C46" s="22">
        <v>762457</v>
      </c>
      <c r="D46" s="22">
        <v>10193</v>
      </c>
      <c r="E46" s="22">
        <v>52</v>
      </c>
      <c r="F46" s="23" t="s">
        <v>50</v>
      </c>
      <c r="G46" s="22">
        <v>8447372762020</v>
      </c>
      <c r="H46" s="22">
        <v>816</v>
      </c>
      <c r="I46" s="22">
        <v>10</v>
      </c>
      <c r="J46" s="22">
        <f t="shared" si="0"/>
        <v>826</v>
      </c>
      <c r="K46" s="44"/>
      <c r="L46" s="39"/>
      <c r="M46" s="39"/>
      <c r="N46" s="42"/>
    </row>
    <row r="47" spans="1:14" x14ac:dyDescent="0.15">
      <c r="A47" s="21" t="s">
        <v>58</v>
      </c>
      <c r="B47" s="21" t="s">
        <v>59</v>
      </c>
      <c r="C47" s="22">
        <v>762457</v>
      </c>
      <c r="D47" s="22">
        <v>10193</v>
      </c>
      <c r="E47" s="22">
        <v>54</v>
      </c>
      <c r="F47" s="23" t="s">
        <v>50</v>
      </c>
      <c r="G47" s="22">
        <v>8447372762037</v>
      </c>
      <c r="H47" s="22">
        <v>759</v>
      </c>
      <c r="I47" s="22">
        <v>10</v>
      </c>
      <c r="J47" s="22">
        <f t="shared" si="0"/>
        <v>769</v>
      </c>
      <c r="K47" s="44"/>
      <c r="L47" s="39"/>
      <c r="M47" s="39"/>
      <c r="N47" s="42"/>
    </row>
    <row r="48" spans="1:14" x14ac:dyDescent="0.15">
      <c r="A48" s="21" t="s">
        <v>58</v>
      </c>
      <c r="B48" s="21" t="s">
        <v>59</v>
      </c>
      <c r="C48" s="22">
        <v>762457</v>
      </c>
      <c r="D48" s="22">
        <v>10193</v>
      </c>
      <c r="E48" s="22">
        <v>56</v>
      </c>
      <c r="F48" s="23" t="s">
        <v>50</v>
      </c>
      <c r="G48" s="22">
        <v>8447372762044</v>
      </c>
      <c r="H48" s="22">
        <v>348</v>
      </c>
      <c r="I48" s="22">
        <v>10</v>
      </c>
      <c r="J48" s="22">
        <f t="shared" si="0"/>
        <v>358</v>
      </c>
      <c r="K48" s="44"/>
      <c r="L48" s="39"/>
      <c r="M48" s="39"/>
      <c r="N48" s="42"/>
    </row>
    <row r="49" spans="1:14" x14ac:dyDescent="0.15">
      <c r="A49" s="21" t="s">
        <v>58</v>
      </c>
      <c r="B49" s="21" t="s">
        <v>59</v>
      </c>
      <c r="C49" s="22">
        <v>762457</v>
      </c>
      <c r="D49" s="22">
        <v>10193</v>
      </c>
      <c r="E49" s="22">
        <v>58</v>
      </c>
      <c r="F49" s="23" t="s">
        <v>50</v>
      </c>
      <c r="G49" s="22">
        <v>8447372762051</v>
      </c>
      <c r="H49" s="22">
        <v>88</v>
      </c>
      <c r="I49" s="22">
        <v>10</v>
      </c>
      <c r="J49" s="22">
        <f t="shared" si="0"/>
        <v>98</v>
      </c>
      <c r="K49" s="44"/>
      <c r="L49" s="39"/>
      <c r="M49" s="39"/>
      <c r="N49" s="42"/>
    </row>
  </sheetData>
  <mergeCells count="18">
    <mergeCell ref="N45:N49"/>
    <mergeCell ref="N40:N44"/>
    <mergeCell ref="K7:K49"/>
    <mergeCell ref="L7:L49"/>
    <mergeCell ref="M7:M49"/>
    <mergeCell ref="N7:N22"/>
    <mergeCell ref="N23:N26"/>
    <mergeCell ref="N31:N34"/>
    <mergeCell ref="N27:N30"/>
    <mergeCell ref="N35:N3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workbookViewId="0">
      <selection activeCell="F4" sqref="F4:H4"/>
    </sheetView>
  </sheetViews>
  <sheetFormatPr defaultRowHeight="13.5" x14ac:dyDescent="0.15"/>
  <cols>
    <col min="7" max="7" width="16" customWidth="1"/>
    <col min="14" max="14" width="9" style="15"/>
  </cols>
  <sheetData>
    <row r="1" spans="1:14" ht="26.25" x14ac:dyDescent="0.1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</row>
    <row r="2" spans="1:14" ht="26.25" x14ac:dyDescent="0.1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14" ht="15" x14ac:dyDescent="0.15">
      <c r="A3" s="34" t="s">
        <v>2</v>
      </c>
      <c r="B3" s="34"/>
      <c r="C3" s="34"/>
      <c r="D3" s="1"/>
      <c r="E3" s="1" t="s">
        <v>3</v>
      </c>
      <c r="F3" s="1"/>
      <c r="G3" s="35">
        <v>45901</v>
      </c>
      <c r="H3" s="35"/>
      <c r="I3" s="36" t="s">
        <v>107</v>
      </c>
      <c r="J3" s="36"/>
      <c r="K3" s="36"/>
      <c r="L3" s="36"/>
      <c r="M3" s="36"/>
      <c r="N3" s="36"/>
    </row>
    <row r="4" spans="1:14" ht="15" x14ac:dyDescent="0.15">
      <c r="A4" s="37"/>
      <c r="B4" s="37"/>
      <c r="C4" s="37"/>
      <c r="D4" s="37" t="s">
        <v>4</v>
      </c>
      <c r="E4" s="37"/>
      <c r="F4" s="38" t="s">
        <v>109</v>
      </c>
      <c r="G4" s="38"/>
      <c r="H4" s="38"/>
      <c r="I4" s="36"/>
      <c r="J4" s="36"/>
      <c r="K4" s="36"/>
      <c r="L4" s="36"/>
      <c r="M4" s="36"/>
      <c r="N4" s="3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5" t="s">
        <v>58</v>
      </c>
      <c r="B7" s="25" t="s">
        <v>59</v>
      </c>
      <c r="C7" s="26">
        <v>762457</v>
      </c>
      <c r="D7" s="26">
        <v>10193</v>
      </c>
      <c r="E7" s="26">
        <v>51</v>
      </c>
      <c r="F7" s="27" t="s">
        <v>51</v>
      </c>
      <c r="G7" s="26">
        <v>8447372762068</v>
      </c>
      <c r="H7" s="26">
        <v>322</v>
      </c>
      <c r="I7" s="26">
        <v>10</v>
      </c>
      <c r="J7" s="28">
        <f t="shared" ref="J7:J41" si="0">H7+I7</f>
        <v>332</v>
      </c>
      <c r="K7" s="45" t="s">
        <v>72</v>
      </c>
      <c r="L7" s="39" t="s">
        <v>60</v>
      </c>
      <c r="M7" s="39" t="s">
        <v>73</v>
      </c>
      <c r="N7" s="43" t="s">
        <v>60</v>
      </c>
    </row>
    <row r="8" spans="1:14" x14ac:dyDescent="0.15">
      <c r="A8" s="25" t="s">
        <v>58</v>
      </c>
      <c r="B8" s="25" t="s">
        <v>59</v>
      </c>
      <c r="C8" s="26">
        <v>762457</v>
      </c>
      <c r="D8" s="26">
        <v>10193</v>
      </c>
      <c r="E8" s="26">
        <v>52</v>
      </c>
      <c r="F8" s="27" t="s">
        <v>51</v>
      </c>
      <c r="G8" s="26">
        <v>8447372762075</v>
      </c>
      <c r="H8" s="26">
        <v>718</v>
      </c>
      <c r="I8" s="26">
        <v>10</v>
      </c>
      <c r="J8" s="28">
        <f t="shared" si="0"/>
        <v>728</v>
      </c>
      <c r="K8" s="45"/>
      <c r="L8" s="39"/>
      <c r="M8" s="39"/>
      <c r="N8" s="43"/>
    </row>
    <row r="9" spans="1:14" x14ac:dyDescent="0.15">
      <c r="A9" s="25" t="s">
        <v>58</v>
      </c>
      <c r="B9" s="25" t="s">
        <v>59</v>
      </c>
      <c r="C9" s="26">
        <v>762457</v>
      </c>
      <c r="D9" s="26">
        <v>10193</v>
      </c>
      <c r="E9" s="26">
        <v>54</v>
      </c>
      <c r="F9" s="27" t="s">
        <v>51</v>
      </c>
      <c r="G9" s="26">
        <v>8447372762082</v>
      </c>
      <c r="H9" s="26">
        <v>676</v>
      </c>
      <c r="I9" s="26">
        <v>10</v>
      </c>
      <c r="J9" s="28">
        <f t="shared" si="0"/>
        <v>686</v>
      </c>
      <c r="K9" s="45"/>
      <c r="L9" s="39"/>
      <c r="M9" s="39"/>
      <c r="N9" s="43"/>
    </row>
    <row r="10" spans="1:14" x14ac:dyDescent="0.15">
      <c r="A10" s="25" t="s">
        <v>58</v>
      </c>
      <c r="B10" s="25" t="s">
        <v>59</v>
      </c>
      <c r="C10" s="26">
        <v>762457</v>
      </c>
      <c r="D10" s="26">
        <v>10193</v>
      </c>
      <c r="E10" s="26">
        <v>56</v>
      </c>
      <c r="F10" s="27" t="s">
        <v>51</v>
      </c>
      <c r="G10" s="26">
        <v>8447372762099</v>
      </c>
      <c r="H10" s="26">
        <v>317</v>
      </c>
      <c r="I10" s="26">
        <v>10</v>
      </c>
      <c r="J10" s="28">
        <f t="shared" si="0"/>
        <v>327</v>
      </c>
      <c r="K10" s="45"/>
      <c r="L10" s="39"/>
      <c r="M10" s="39"/>
      <c r="N10" s="43"/>
    </row>
    <row r="11" spans="1:14" x14ac:dyDescent="0.15">
      <c r="A11" s="25" t="s">
        <v>58</v>
      </c>
      <c r="B11" s="25" t="s">
        <v>59</v>
      </c>
      <c r="C11" s="26">
        <v>762457</v>
      </c>
      <c r="D11" s="26">
        <v>10193</v>
      </c>
      <c r="E11" s="26">
        <v>58</v>
      </c>
      <c r="F11" s="27" t="s">
        <v>51</v>
      </c>
      <c r="G11" s="26">
        <v>8447372762105</v>
      </c>
      <c r="H11" s="26">
        <v>125</v>
      </c>
      <c r="I11" s="26">
        <v>10</v>
      </c>
      <c r="J11" s="28">
        <f t="shared" si="0"/>
        <v>135</v>
      </c>
      <c r="K11" s="45"/>
      <c r="L11" s="39"/>
      <c r="M11" s="39"/>
      <c r="N11" s="43"/>
    </row>
    <row r="12" spans="1:14" x14ac:dyDescent="0.15">
      <c r="A12" s="25" t="s">
        <v>58</v>
      </c>
      <c r="B12" s="25" t="s">
        <v>59</v>
      </c>
      <c r="C12" s="26">
        <v>762457</v>
      </c>
      <c r="D12" s="26">
        <v>10193</v>
      </c>
      <c r="E12" s="26">
        <v>51</v>
      </c>
      <c r="F12" s="27" t="s">
        <v>52</v>
      </c>
      <c r="G12" s="26">
        <v>8447372762112</v>
      </c>
      <c r="H12" s="26">
        <v>260</v>
      </c>
      <c r="I12" s="26">
        <v>10</v>
      </c>
      <c r="J12" s="28">
        <f t="shared" si="0"/>
        <v>270</v>
      </c>
      <c r="K12" s="45"/>
      <c r="L12" s="39"/>
      <c r="M12" s="39"/>
      <c r="N12" s="43"/>
    </row>
    <row r="13" spans="1:14" x14ac:dyDescent="0.15">
      <c r="A13" s="25" t="s">
        <v>58</v>
      </c>
      <c r="B13" s="25" t="s">
        <v>59</v>
      </c>
      <c r="C13" s="26">
        <v>762457</v>
      </c>
      <c r="D13" s="26">
        <v>10193</v>
      </c>
      <c r="E13" s="26">
        <v>52</v>
      </c>
      <c r="F13" s="27" t="s">
        <v>52</v>
      </c>
      <c r="G13" s="26">
        <v>8447372762129</v>
      </c>
      <c r="H13" s="26">
        <v>499</v>
      </c>
      <c r="I13" s="26">
        <v>10</v>
      </c>
      <c r="J13" s="28">
        <f t="shared" si="0"/>
        <v>509</v>
      </c>
      <c r="K13" s="45"/>
      <c r="L13" s="39"/>
      <c r="M13" s="39"/>
      <c r="N13" s="43"/>
    </row>
    <row r="14" spans="1:14" x14ac:dyDescent="0.15">
      <c r="A14" s="25" t="s">
        <v>58</v>
      </c>
      <c r="B14" s="25" t="s">
        <v>59</v>
      </c>
      <c r="C14" s="26">
        <v>762457</v>
      </c>
      <c r="D14" s="26">
        <v>10193</v>
      </c>
      <c r="E14" s="26">
        <v>54</v>
      </c>
      <c r="F14" s="27" t="s">
        <v>52</v>
      </c>
      <c r="G14" s="26">
        <v>8447372762136</v>
      </c>
      <c r="H14" s="26">
        <v>556</v>
      </c>
      <c r="I14" s="26">
        <v>10</v>
      </c>
      <c r="J14" s="28">
        <f t="shared" si="0"/>
        <v>566</v>
      </c>
      <c r="K14" s="45"/>
      <c r="L14" s="39"/>
      <c r="M14" s="39"/>
      <c r="N14" s="43"/>
    </row>
    <row r="15" spans="1:14" x14ac:dyDescent="0.15">
      <c r="A15" s="25" t="s">
        <v>58</v>
      </c>
      <c r="B15" s="25" t="s">
        <v>59</v>
      </c>
      <c r="C15" s="26">
        <v>762457</v>
      </c>
      <c r="D15" s="26">
        <v>10193</v>
      </c>
      <c r="E15" s="26">
        <v>56</v>
      </c>
      <c r="F15" s="27" t="s">
        <v>52</v>
      </c>
      <c r="G15" s="26">
        <v>8447372762143</v>
      </c>
      <c r="H15" s="26">
        <v>239</v>
      </c>
      <c r="I15" s="26">
        <v>10</v>
      </c>
      <c r="J15" s="28">
        <f t="shared" si="0"/>
        <v>249</v>
      </c>
      <c r="K15" s="45"/>
      <c r="L15" s="39"/>
      <c r="M15" s="39"/>
      <c r="N15" s="43"/>
    </row>
    <row r="16" spans="1:14" x14ac:dyDescent="0.15">
      <c r="A16" s="25" t="s">
        <v>58</v>
      </c>
      <c r="B16" s="25" t="s">
        <v>59</v>
      </c>
      <c r="C16" s="26">
        <v>762457</v>
      </c>
      <c r="D16" s="26">
        <v>10193</v>
      </c>
      <c r="E16" s="26">
        <v>58</v>
      </c>
      <c r="F16" s="27" t="s">
        <v>52</v>
      </c>
      <c r="G16" s="26">
        <v>8447372762150</v>
      </c>
      <c r="H16" s="26">
        <v>99</v>
      </c>
      <c r="I16" s="26">
        <v>10</v>
      </c>
      <c r="J16" s="28">
        <f t="shared" si="0"/>
        <v>109</v>
      </c>
      <c r="K16" s="45"/>
      <c r="L16" s="39"/>
      <c r="M16" s="39"/>
      <c r="N16" s="43"/>
    </row>
    <row r="17" spans="1:14" x14ac:dyDescent="0.15">
      <c r="A17" s="25" t="s">
        <v>58</v>
      </c>
      <c r="B17" s="25" t="s">
        <v>59</v>
      </c>
      <c r="C17" s="26">
        <v>762457</v>
      </c>
      <c r="D17" s="26">
        <v>10193</v>
      </c>
      <c r="E17" s="26">
        <v>51</v>
      </c>
      <c r="F17" s="27" t="s">
        <v>53</v>
      </c>
      <c r="G17" s="26">
        <v>8447372762167</v>
      </c>
      <c r="H17" s="26">
        <v>229</v>
      </c>
      <c r="I17" s="26">
        <v>10</v>
      </c>
      <c r="J17" s="28">
        <f t="shared" si="0"/>
        <v>239</v>
      </c>
      <c r="K17" s="45"/>
      <c r="L17" s="39"/>
      <c r="M17" s="39"/>
      <c r="N17" s="43"/>
    </row>
    <row r="18" spans="1:14" x14ac:dyDescent="0.15">
      <c r="A18" s="25" t="s">
        <v>58</v>
      </c>
      <c r="B18" s="25" t="s">
        <v>59</v>
      </c>
      <c r="C18" s="26">
        <v>762457</v>
      </c>
      <c r="D18" s="26">
        <v>10193</v>
      </c>
      <c r="E18" s="26">
        <v>52</v>
      </c>
      <c r="F18" s="27" t="s">
        <v>53</v>
      </c>
      <c r="G18" s="26">
        <v>8447372762174</v>
      </c>
      <c r="H18" s="26">
        <v>354</v>
      </c>
      <c r="I18" s="26">
        <v>10</v>
      </c>
      <c r="J18" s="28">
        <f t="shared" si="0"/>
        <v>364</v>
      </c>
      <c r="K18" s="45"/>
      <c r="L18" s="39"/>
      <c r="M18" s="39"/>
      <c r="N18" s="43"/>
    </row>
    <row r="19" spans="1:14" x14ac:dyDescent="0.15">
      <c r="A19" s="25" t="s">
        <v>58</v>
      </c>
      <c r="B19" s="25" t="s">
        <v>59</v>
      </c>
      <c r="C19" s="26">
        <v>762457</v>
      </c>
      <c r="D19" s="26">
        <v>10193</v>
      </c>
      <c r="E19" s="26">
        <v>54</v>
      </c>
      <c r="F19" s="27" t="s">
        <v>53</v>
      </c>
      <c r="G19" s="26">
        <v>8447372762181</v>
      </c>
      <c r="H19" s="26">
        <v>307</v>
      </c>
      <c r="I19" s="26">
        <v>10</v>
      </c>
      <c r="J19" s="28">
        <f t="shared" si="0"/>
        <v>317</v>
      </c>
      <c r="K19" s="45"/>
      <c r="L19" s="39"/>
      <c r="M19" s="39"/>
      <c r="N19" s="43"/>
    </row>
    <row r="20" spans="1:14" x14ac:dyDescent="0.15">
      <c r="A20" s="25" t="s">
        <v>58</v>
      </c>
      <c r="B20" s="25" t="s">
        <v>59</v>
      </c>
      <c r="C20" s="26">
        <v>762457</v>
      </c>
      <c r="D20" s="26">
        <v>10193</v>
      </c>
      <c r="E20" s="26">
        <v>56</v>
      </c>
      <c r="F20" s="27" t="s">
        <v>53</v>
      </c>
      <c r="G20" s="26">
        <v>8447372762198</v>
      </c>
      <c r="H20" s="26">
        <v>120</v>
      </c>
      <c r="I20" s="26">
        <v>10</v>
      </c>
      <c r="J20" s="28">
        <f t="shared" si="0"/>
        <v>130</v>
      </c>
      <c r="K20" s="45"/>
      <c r="L20" s="39"/>
      <c r="M20" s="39"/>
      <c r="N20" s="43"/>
    </row>
    <row r="21" spans="1:14" x14ac:dyDescent="0.15">
      <c r="A21" s="25" t="s">
        <v>58</v>
      </c>
      <c r="B21" s="25" t="s">
        <v>59</v>
      </c>
      <c r="C21" s="26">
        <v>762457</v>
      </c>
      <c r="D21" s="26">
        <v>10193</v>
      </c>
      <c r="E21" s="26">
        <v>58</v>
      </c>
      <c r="F21" s="27" t="s">
        <v>53</v>
      </c>
      <c r="G21" s="26">
        <v>8447372762204</v>
      </c>
      <c r="H21" s="26">
        <v>57</v>
      </c>
      <c r="I21" s="26">
        <v>10</v>
      </c>
      <c r="J21" s="28">
        <f t="shared" si="0"/>
        <v>67</v>
      </c>
      <c r="K21" s="45"/>
      <c r="L21" s="39"/>
      <c r="M21" s="39"/>
      <c r="N21" s="43"/>
    </row>
    <row r="22" spans="1:14" x14ac:dyDescent="0.15">
      <c r="A22" s="21" t="s">
        <v>58</v>
      </c>
      <c r="B22" s="21" t="s">
        <v>59</v>
      </c>
      <c r="C22" s="22">
        <v>762457</v>
      </c>
      <c r="D22" s="22">
        <v>10194</v>
      </c>
      <c r="E22" s="22">
        <v>51</v>
      </c>
      <c r="F22" s="23" t="s">
        <v>54</v>
      </c>
      <c r="G22" s="22">
        <v>8447372762211</v>
      </c>
      <c r="H22" s="22">
        <v>380</v>
      </c>
      <c r="I22" s="22">
        <v>10</v>
      </c>
      <c r="J22" s="24">
        <f t="shared" si="0"/>
        <v>390</v>
      </c>
      <c r="K22" s="45"/>
      <c r="L22" s="39"/>
      <c r="M22" s="39"/>
      <c r="N22" s="42" t="s">
        <v>75</v>
      </c>
    </row>
    <row r="23" spans="1:14" x14ac:dyDescent="0.15">
      <c r="A23" s="21" t="s">
        <v>58</v>
      </c>
      <c r="B23" s="21" t="s">
        <v>59</v>
      </c>
      <c r="C23" s="22">
        <v>762457</v>
      </c>
      <c r="D23" s="22">
        <v>10194</v>
      </c>
      <c r="E23" s="22">
        <v>52</v>
      </c>
      <c r="F23" s="23" t="s">
        <v>54</v>
      </c>
      <c r="G23" s="22">
        <v>8447372762228</v>
      </c>
      <c r="H23" s="22">
        <v>842</v>
      </c>
      <c r="I23" s="22">
        <v>10</v>
      </c>
      <c r="J23" s="24">
        <f t="shared" si="0"/>
        <v>852</v>
      </c>
      <c r="K23" s="45"/>
      <c r="L23" s="39"/>
      <c r="M23" s="39"/>
      <c r="N23" s="42"/>
    </row>
    <row r="24" spans="1:14" x14ac:dyDescent="0.15">
      <c r="A24" s="21" t="s">
        <v>58</v>
      </c>
      <c r="B24" s="21" t="s">
        <v>59</v>
      </c>
      <c r="C24" s="22">
        <v>762457</v>
      </c>
      <c r="D24" s="22">
        <v>10194</v>
      </c>
      <c r="E24" s="22">
        <v>54</v>
      </c>
      <c r="F24" s="23" t="s">
        <v>54</v>
      </c>
      <c r="G24" s="22">
        <v>8447372762235</v>
      </c>
      <c r="H24" s="22">
        <v>796</v>
      </c>
      <c r="I24" s="22">
        <v>10</v>
      </c>
      <c r="J24" s="24">
        <f t="shared" si="0"/>
        <v>806</v>
      </c>
      <c r="K24" s="45"/>
      <c r="L24" s="39"/>
      <c r="M24" s="39"/>
      <c r="N24" s="42"/>
    </row>
    <row r="25" spans="1:14" x14ac:dyDescent="0.15">
      <c r="A25" s="21" t="s">
        <v>58</v>
      </c>
      <c r="B25" s="21" t="s">
        <v>59</v>
      </c>
      <c r="C25" s="22">
        <v>762457</v>
      </c>
      <c r="D25" s="22">
        <v>10194</v>
      </c>
      <c r="E25" s="22">
        <v>56</v>
      </c>
      <c r="F25" s="23" t="s">
        <v>54</v>
      </c>
      <c r="G25" s="22">
        <v>8447372762242</v>
      </c>
      <c r="H25" s="22">
        <v>354</v>
      </c>
      <c r="I25" s="22">
        <v>10</v>
      </c>
      <c r="J25" s="24">
        <f t="shared" si="0"/>
        <v>364</v>
      </c>
      <c r="K25" s="45"/>
      <c r="L25" s="39"/>
      <c r="M25" s="39"/>
      <c r="N25" s="42"/>
    </row>
    <row r="26" spans="1:14" x14ac:dyDescent="0.15">
      <c r="A26" s="21" t="s">
        <v>58</v>
      </c>
      <c r="B26" s="21" t="s">
        <v>59</v>
      </c>
      <c r="C26" s="22">
        <v>762457</v>
      </c>
      <c r="D26" s="22">
        <v>10194</v>
      </c>
      <c r="E26" s="22">
        <v>58</v>
      </c>
      <c r="F26" s="23" t="s">
        <v>54</v>
      </c>
      <c r="G26" s="22">
        <v>8447372762259</v>
      </c>
      <c r="H26" s="22">
        <v>130</v>
      </c>
      <c r="I26" s="22">
        <v>10</v>
      </c>
      <c r="J26" s="24">
        <f t="shared" si="0"/>
        <v>140</v>
      </c>
      <c r="K26" s="45"/>
      <c r="L26" s="39"/>
      <c r="M26" s="39"/>
      <c r="N26" s="42"/>
    </row>
    <row r="27" spans="1:14" x14ac:dyDescent="0.15">
      <c r="A27" s="17" t="s">
        <v>58</v>
      </c>
      <c r="B27" s="17" t="s">
        <v>59</v>
      </c>
      <c r="C27" s="18">
        <v>762457</v>
      </c>
      <c r="D27" s="18">
        <v>10194</v>
      </c>
      <c r="E27" s="18">
        <v>51</v>
      </c>
      <c r="F27" s="19" t="s">
        <v>55</v>
      </c>
      <c r="G27" s="18">
        <v>8447372762266</v>
      </c>
      <c r="H27" s="18">
        <v>530</v>
      </c>
      <c r="I27" s="18">
        <v>10</v>
      </c>
      <c r="J27" s="20">
        <f t="shared" si="0"/>
        <v>540</v>
      </c>
      <c r="K27" s="45"/>
      <c r="L27" s="39"/>
      <c r="M27" s="39"/>
      <c r="N27" s="41" t="s">
        <v>76</v>
      </c>
    </row>
    <row r="28" spans="1:14" x14ac:dyDescent="0.15">
      <c r="A28" s="17" t="s">
        <v>58</v>
      </c>
      <c r="B28" s="17" t="s">
        <v>59</v>
      </c>
      <c r="C28" s="18">
        <v>762457</v>
      </c>
      <c r="D28" s="18">
        <v>10194</v>
      </c>
      <c r="E28" s="18">
        <v>52</v>
      </c>
      <c r="F28" s="19" t="s">
        <v>55</v>
      </c>
      <c r="G28" s="18">
        <v>8447372762273</v>
      </c>
      <c r="H28" s="18">
        <v>998</v>
      </c>
      <c r="I28" s="18">
        <v>10</v>
      </c>
      <c r="J28" s="20">
        <f t="shared" si="0"/>
        <v>1008</v>
      </c>
      <c r="K28" s="45"/>
      <c r="L28" s="39"/>
      <c r="M28" s="39"/>
      <c r="N28" s="41"/>
    </row>
    <row r="29" spans="1:14" x14ac:dyDescent="0.15">
      <c r="A29" s="17" t="s">
        <v>58</v>
      </c>
      <c r="B29" s="17" t="s">
        <v>59</v>
      </c>
      <c r="C29" s="18">
        <v>762457</v>
      </c>
      <c r="D29" s="18">
        <v>10194</v>
      </c>
      <c r="E29" s="18">
        <v>54</v>
      </c>
      <c r="F29" s="19" t="s">
        <v>55</v>
      </c>
      <c r="G29" s="18">
        <v>8447372762280</v>
      </c>
      <c r="H29" s="18">
        <v>1035</v>
      </c>
      <c r="I29" s="18">
        <v>10</v>
      </c>
      <c r="J29" s="20">
        <f t="shared" si="0"/>
        <v>1045</v>
      </c>
      <c r="K29" s="45"/>
      <c r="L29" s="39"/>
      <c r="M29" s="39"/>
      <c r="N29" s="41"/>
    </row>
    <row r="30" spans="1:14" x14ac:dyDescent="0.15">
      <c r="A30" s="17" t="s">
        <v>58</v>
      </c>
      <c r="B30" s="17" t="s">
        <v>59</v>
      </c>
      <c r="C30" s="18">
        <v>762457</v>
      </c>
      <c r="D30" s="18">
        <v>10194</v>
      </c>
      <c r="E30" s="18">
        <v>56</v>
      </c>
      <c r="F30" s="19" t="s">
        <v>55</v>
      </c>
      <c r="G30" s="18">
        <v>8447372762297</v>
      </c>
      <c r="H30" s="18">
        <v>551</v>
      </c>
      <c r="I30" s="18">
        <v>10</v>
      </c>
      <c r="J30" s="20">
        <f t="shared" si="0"/>
        <v>561</v>
      </c>
      <c r="K30" s="45"/>
      <c r="L30" s="39"/>
      <c r="M30" s="39"/>
      <c r="N30" s="41"/>
    </row>
    <row r="31" spans="1:14" x14ac:dyDescent="0.15">
      <c r="A31" s="17" t="s">
        <v>58</v>
      </c>
      <c r="B31" s="17" t="s">
        <v>59</v>
      </c>
      <c r="C31" s="18">
        <v>762457</v>
      </c>
      <c r="D31" s="18">
        <v>10194</v>
      </c>
      <c r="E31" s="18">
        <v>58</v>
      </c>
      <c r="F31" s="19" t="s">
        <v>55</v>
      </c>
      <c r="G31" s="18">
        <v>8447372762303</v>
      </c>
      <c r="H31" s="18">
        <v>192</v>
      </c>
      <c r="I31" s="18">
        <v>10</v>
      </c>
      <c r="J31" s="20">
        <f t="shared" si="0"/>
        <v>202</v>
      </c>
      <c r="K31" s="45"/>
      <c r="L31" s="39"/>
      <c r="M31" s="39"/>
      <c r="N31" s="41"/>
    </row>
    <row r="32" spans="1:14" x14ac:dyDescent="0.15">
      <c r="A32" s="21" t="s">
        <v>58</v>
      </c>
      <c r="B32" s="21" t="s">
        <v>59</v>
      </c>
      <c r="C32" s="22">
        <v>762568</v>
      </c>
      <c r="D32" s="22">
        <v>10195</v>
      </c>
      <c r="E32" s="22">
        <v>51</v>
      </c>
      <c r="F32" s="23" t="s">
        <v>56</v>
      </c>
      <c r="G32" s="22">
        <v>8447372762310</v>
      </c>
      <c r="H32" s="22">
        <v>541</v>
      </c>
      <c r="I32" s="22">
        <v>10</v>
      </c>
      <c r="J32" s="24">
        <f t="shared" si="0"/>
        <v>551</v>
      </c>
      <c r="K32" s="45"/>
      <c r="L32" s="39"/>
      <c r="M32" s="39"/>
      <c r="N32" s="46" t="s">
        <v>77</v>
      </c>
    </row>
    <row r="33" spans="1:14" x14ac:dyDescent="0.15">
      <c r="A33" s="21" t="s">
        <v>58</v>
      </c>
      <c r="B33" s="21" t="s">
        <v>59</v>
      </c>
      <c r="C33" s="22">
        <v>762568</v>
      </c>
      <c r="D33" s="22">
        <v>10195</v>
      </c>
      <c r="E33" s="22">
        <v>52</v>
      </c>
      <c r="F33" s="23" t="s">
        <v>56</v>
      </c>
      <c r="G33" s="22">
        <v>8447372762327</v>
      </c>
      <c r="H33" s="22">
        <v>910</v>
      </c>
      <c r="I33" s="22">
        <v>10</v>
      </c>
      <c r="J33" s="24">
        <f t="shared" si="0"/>
        <v>920</v>
      </c>
      <c r="K33" s="45"/>
      <c r="L33" s="39"/>
      <c r="M33" s="39"/>
      <c r="N33" s="47"/>
    </row>
    <row r="34" spans="1:14" x14ac:dyDescent="0.15">
      <c r="A34" s="21" t="s">
        <v>58</v>
      </c>
      <c r="B34" s="21" t="s">
        <v>59</v>
      </c>
      <c r="C34" s="22">
        <v>762568</v>
      </c>
      <c r="D34" s="22">
        <v>10195</v>
      </c>
      <c r="E34" s="22">
        <v>54</v>
      </c>
      <c r="F34" s="23" t="s">
        <v>56</v>
      </c>
      <c r="G34" s="22">
        <v>8447372762334</v>
      </c>
      <c r="H34" s="22">
        <v>952</v>
      </c>
      <c r="I34" s="22">
        <v>10</v>
      </c>
      <c r="J34" s="24">
        <f t="shared" si="0"/>
        <v>962</v>
      </c>
      <c r="K34" s="45"/>
      <c r="L34" s="39"/>
      <c r="M34" s="39"/>
      <c r="N34" s="47"/>
    </row>
    <row r="35" spans="1:14" x14ac:dyDescent="0.15">
      <c r="A35" s="21" t="s">
        <v>58</v>
      </c>
      <c r="B35" s="21" t="s">
        <v>59</v>
      </c>
      <c r="C35" s="22">
        <v>762568</v>
      </c>
      <c r="D35" s="22">
        <v>10195</v>
      </c>
      <c r="E35" s="22">
        <v>56</v>
      </c>
      <c r="F35" s="23" t="s">
        <v>56</v>
      </c>
      <c r="G35" s="22">
        <v>8447372762341</v>
      </c>
      <c r="H35" s="22">
        <v>634</v>
      </c>
      <c r="I35" s="22">
        <v>10</v>
      </c>
      <c r="J35" s="24">
        <f t="shared" si="0"/>
        <v>644</v>
      </c>
      <c r="K35" s="45"/>
      <c r="L35" s="39"/>
      <c r="M35" s="39"/>
      <c r="N35" s="47"/>
    </row>
    <row r="36" spans="1:14" x14ac:dyDescent="0.15">
      <c r="A36" s="21" t="s">
        <v>58</v>
      </c>
      <c r="B36" s="21" t="s">
        <v>59</v>
      </c>
      <c r="C36" s="22">
        <v>762568</v>
      </c>
      <c r="D36" s="22">
        <v>10195</v>
      </c>
      <c r="E36" s="22">
        <v>58</v>
      </c>
      <c r="F36" s="23" t="s">
        <v>56</v>
      </c>
      <c r="G36" s="22">
        <v>8447372762358</v>
      </c>
      <c r="H36" s="22">
        <v>146</v>
      </c>
      <c r="I36" s="22">
        <v>10</v>
      </c>
      <c r="J36" s="24">
        <f t="shared" si="0"/>
        <v>156</v>
      </c>
      <c r="K36" s="45"/>
      <c r="L36" s="39"/>
      <c r="M36" s="39"/>
      <c r="N36" s="48"/>
    </row>
    <row r="37" spans="1:14" ht="25.5" x14ac:dyDescent="0.15">
      <c r="A37" s="25" t="s">
        <v>58</v>
      </c>
      <c r="B37" s="25" t="s">
        <v>59</v>
      </c>
      <c r="C37" s="26">
        <v>762457</v>
      </c>
      <c r="D37" s="26">
        <v>10195</v>
      </c>
      <c r="E37" s="26">
        <v>51</v>
      </c>
      <c r="F37" s="27" t="s">
        <v>57</v>
      </c>
      <c r="G37" s="26">
        <v>8447372762365</v>
      </c>
      <c r="H37" s="26">
        <v>156</v>
      </c>
      <c r="I37" s="26">
        <v>10</v>
      </c>
      <c r="J37" s="28">
        <f t="shared" si="0"/>
        <v>166</v>
      </c>
      <c r="K37" s="45"/>
      <c r="L37" s="39"/>
      <c r="M37" s="39"/>
      <c r="N37" s="49" t="s">
        <v>60</v>
      </c>
    </row>
    <row r="38" spans="1:14" ht="25.5" x14ac:dyDescent="0.15">
      <c r="A38" s="25" t="s">
        <v>58</v>
      </c>
      <c r="B38" s="25" t="s">
        <v>59</v>
      </c>
      <c r="C38" s="26">
        <v>762457</v>
      </c>
      <c r="D38" s="26">
        <v>10195</v>
      </c>
      <c r="E38" s="26">
        <v>52</v>
      </c>
      <c r="F38" s="27" t="s">
        <v>57</v>
      </c>
      <c r="G38" s="26">
        <v>8447372762372</v>
      </c>
      <c r="H38" s="26">
        <v>286</v>
      </c>
      <c r="I38" s="26">
        <v>10</v>
      </c>
      <c r="J38" s="28">
        <f t="shared" si="0"/>
        <v>296</v>
      </c>
      <c r="K38" s="45"/>
      <c r="L38" s="39"/>
      <c r="M38" s="39"/>
      <c r="N38" s="50"/>
    </row>
    <row r="39" spans="1:14" ht="25.5" x14ac:dyDescent="0.15">
      <c r="A39" s="25" t="s">
        <v>58</v>
      </c>
      <c r="B39" s="25" t="s">
        <v>59</v>
      </c>
      <c r="C39" s="26">
        <v>762457</v>
      </c>
      <c r="D39" s="26">
        <v>10195</v>
      </c>
      <c r="E39" s="26">
        <v>54</v>
      </c>
      <c r="F39" s="27" t="s">
        <v>57</v>
      </c>
      <c r="G39" s="26">
        <v>8447372762389</v>
      </c>
      <c r="H39" s="26">
        <v>302</v>
      </c>
      <c r="I39" s="26">
        <v>10</v>
      </c>
      <c r="J39" s="28">
        <f t="shared" si="0"/>
        <v>312</v>
      </c>
      <c r="K39" s="45"/>
      <c r="L39" s="39"/>
      <c r="M39" s="39"/>
      <c r="N39" s="50"/>
    </row>
    <row r="40" spans="1:14" ht="25.5" x14ac:dyDescent="0.15">
      <c r="A40" s="25" t="s">
        <v>58</v>
      </c>
      <c r="B40" s="25" t="s">
        <v>59</v>
      </c>
      <c r="C40" s="26">
        <v>762457</v>
      </c>
      <c r="D40" s="26">
        <v>10195</v>
      </c>
      <c r="E40" s="26">
        <v>56</v>
      </c>
      <c r="F40" s="27" t="s">
        <v>57</v>
      </c>
      <c r="G40" s="26">
        <v>8447372762396</v>
      </c>
      <c r="H40" s="26">
        <v>161</v>
      </c>
      <c r="I40" s="26">
        <v>10</v>
      </c>
      <c r="J40" s="28">
        <f t="shared" si="0"/>
        <v>171</v>
      </c>
      <c r="K40" s="45"/>
      <c r="L40" s="39"/>
      <c r="M40" s="39"/>
      <c r="N40" s="50"/>
    </row>
    <row r="41" spans="1:14" ht="25.5" x14ac:dyDescent="0.15">
      <c r="A41" s="25" t="s">
        <v>58</v>
      </c>
      <c r="B41" s="25" t="s">
        <v>59</v>
      </c>
      <c r="C41" s="26">
        <v>762457</v>
      </c>
      <c r="D41" s="26">
        <v>10195</v>
      </c>
      <c r="E41" s="26">
        <v>58</v>
      </c>
      <c r="F41" s="27" t="s">
        <v>57</v>
      </c>
      <c r="G41" s="26">
        <v>8447372762402</v>
      </c>
      <c r="H41" s="26">
        <v>57</v>
      </c>
      <c r="I41" s="26">
        <v>10</v>
      </c>
      <c r="J41" s="28">
        <f t="shared" si="0"/>
        <v>67</v>
      </c>
      <c r="K41" s="45"/>
      <c r="L41" s="39"/>
      <c r="M41" s="39"/>
      <c r="N41" s="51"/>
    </row>
  </sheetData>
  <mergeCells count="16">
    <mergeCell ref="K7:K41"/>
    <mergeCell ref="L7:L41"/>
    <mergeCell ref="M7:M41"/>
    <mergeCell ref="N22:N26"/>
    <mergeCell ref="N27:N31"/>
    <mergeCell ref="N7:N21"/>
    <mergeCell ref="N32:N36"/>
    <mergeCell ref="N37:N4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activeCell="F4" sqref="F4:H4"/>
    </sheetView>
  </sheetViews>
  <sheetFormatPr defaultRowHeight="13.5" x14ac:dyDescent="0.15"/>
  <cols>
    <col min="5" max="5" width="10.625" customWidth="1"/>
    <col min="6" max="6" width="11.625" customWidth="1"/>
  </cols>
  <sheetData>
    <row r="1" spans="1:14" ht="26.25" x14ac:dyDescent="0.1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</row>
    <row r="2" spans="1:14" ht="26.25" x14ac:dyDescent="0.1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14" ht="15" x14ac:dyDescent="0.15">
      <c r="A3" s="34" t="s">
        <v>2</v>
      </c>
      <c r="B3" s="34"/>
      <c r="C3" s="34"/>
      <c r="D3" s="1"/>
      <c r="E3" s="1" t="s">
        <v>3</v>
      </c>
      <c r="F3" s="1"/>
      <c r="G3" s="35">
        <v>45901</v>
      </c>
      <c r="H3" s="35"/>
      <c r="I3" s="36" t="s">
        <v>107</v>
      </c>
      <c r="J3" s="36"/>
      <c r="K3" s="36"/>
      <c r="L3" s="36"/>
      <c r="M3" s="36"/>
      <c r="N3" s="36"/>
    </row>
    <row r="4" spans="1:14" ht="15" x14ac:dyDescent="0.15">
      <c r="A4" s="37"/>
      <c r="B4" s="37"/>
      <c r="C4" s="37"/>
      <c r="D4" s="37" t="s">
        <v>4</v>
      </c>
      <c r="E4" s="37"/>
      <c r="F4" s="38" t="s">
        <v>108</v>
      </c>
      <c r="G4" s="38"/>
      <c r="H4" s="38"/>
      <c r="I4" s="36"/>
      <c r="J4" s="36"/>
      <c r="K4" s="36"/>
      <c r="L4" s="36"/>
      <c r="M4" s="36"/>
      <c r="N4" s="3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15.75" x14ac:dyDescent="0.15">
      <c r="A7" s="25" t="s">
        <v>58</v>
      </c>
      <c r="B7" s="25" t="s">
        <v>59</v>
      </c>
      <c r="C7" s="30">
        <v>762462</v>
      </c>
      <c r="D7" s="30">
        <v>10144</v>
      </c>
      <c r="E7" s="25" t="s">
        <v>60</v>
      </c>
      <c r="F7" s="31" t="s">
        <v>78</v>
      </c>
      <c r="G7" s="25" t="s">
        <v>60</v>
      </c>
      <c r="H7" s="30">
        <v>2251</v>
      </c>
      <c r="I7" s="25">
        <v>10</v>
      </c>
      <c r="J7" s="28">
        <f t="shared" ref="J7:J19" si="0">H7+I7</f>
        <v>2261</v>
      </c>
      <c r="K7" s="52" t="s">
        <v>92</v>
      </c>
      <c r="L7" s="55" t="s">
        <v>60</v>
      </c>
      <c r="M7" s="55" t="s">
        <v>60</v>
      </c>
      <c r="N7" s="55" t="s">
        <v>60</v>
      </c>
    </row>
    <row r="8" spans="1:14" ht="15.75" x14ac:dyDescent="0.15">
      <c r="A8" s="25" t="s">
        <v>58</v>
      </c>
      <c r="B8" s="25" t="s">
        <v>59</v>
      </c>
      <c r="C8" s="30">
        <v>762462</v>
      </c>
      <c r="D8" s="30">
        <v>10144</v>
      </c>
      <c r="E8" s="25" t="s">
        <v>60</v>
      </c>
      <c r="F8" s="31" t="s">
        <v>79</v>
      </c>
      <c r="G8" s="25" t="s">
        <v>60</v>
      </c>
      <c r="H8" s="30">
        <v>2206</v>
      </c>
      <c r="I8" s="25">
        <v>10</v>
      </c>
      <c r="J8" s="28">
        <f t="shared" si="0"/>
        <v>2216</v>
      </c>
      <c r="K8" s="53"/>
      <c r="L8" s="56"/>
      <c r="M8" s="56"/>
      <c r="N8" s="56"/>
    </row>
    <row r="9" spans="1:14" ht="15.75" x14ac:dyDescent="0.15">
      <c r="A9" s="25" t="s">
        <v>58</v>
      </c>
      <c r="B9" s="25" t="s">
        <v>59</v>
      </c>
      <c r="C9" s="30">
        <v>762462</v>
      </c>
      <c r="D9" s="30">
        <v>10144</v>
      </c>
      <c r="E9" s="25" t="s">
        <v>60</v>
      </c>
      <c r="F9" s="31" t="s">
        <v>80</v>
      </c>
      <c r="G9" s="25" t="s">
        <v>60</v>
      </c>
      <c r="H9" s="30">
        <v>2127</v>
      </c>
      <c r="I9" s="25">
        <v>10</v>
      </c>
      <c r="J9" s="28">
        <f t="shared" si="0"/>
        <v>2137</v>
      </c>
      <c r="K9" s="53"/>
      <c r="L9" s="56"/>
      <c r="M9" s="56"/>
      <c r="N9" s="56"/>
    </row>
    <row r="10" spans="1:14" ht="15.75" x14ac:dyDescent="0.15">
      <c r="A10" s="25" t="s">
        <v>58</v>
      </c>
      <c r="B10" s="25" t="s">
        <v>59</v>
      </c>
      <c r="C10" s="30">
        <v>762472</v>
      </c>
      <c r="D10" s="30">
        <v>10150</v>
      </c>
      <c r="E10" s="25" t="s">
        <v>60</v>
      </c>
      <c r="F10" s="31" t="s">
        <v>81</v>
      </c>
      <c r="G10" s="25" t="s">
        <v>60</v>
      </c>
      <c r="H10" s="30">
        <v>952</v>
      </c>
      <c r="I10" s="25">
        <v>10</v>
      </c>
      <c r="J10" s="28">
        <f t="shared" si="0"/>
        <v>962</v>
      </c>
      <c r="K10" s="53"/>
      <c r="L10" s="56"/>
      <c r="M10" s="56"/>
      <c r="N10" s="56"/>
    </row>
    <row r="11" spans="1:14" ht="15.75" x14ac:dyDescent="0.15">
      <c r="A11" s="25" t="s">
        <v>58</v>
      </c>
      <c r="B11" s="25" t="s">
        <v>59</v>
      </c>
      <c r="C11" s="30">
        <v>762044</v>
      </c>
      <c r="D11" s="30">
        <v>10150</v>
      </c>
      <c r="E11" s="25" t="s">
        <v>60</v>
      </c>
      <c r="F11" s="31" t="s">
        <v>82</v>
      </c>
      <c r="G11" s="25" t="s">
        <v>60</v>
      </c>
      <c r="H11" s="30">
        <v>2506</v>
      </c>
      <c r="I11" s="25">
        <v>10</v>
      </c>
      <c r="J11" s="28">
        <f t="shared" si="0"/>
        <v>2516</v>
      </c>
      <c r="K11" s="53"/>
      <c r="L11" s="56"/>
      <c r="M11" s="56"/>
      <c r="N11" s="56"/>
    </row>
    <row r="12" spans="1:14" ht="15.75" x14ac:dyDescent="0.15">
      <c r="A12" s="25" t="s">
        <v>58</v>
      </c>
      <c r="B12" s="25" t="s">
        <v>59</v>
      </c>
      <c r="C12" s="30">
        <v>762044</v>
      </c>
      <c r="D12" s="30">
        <v>10190</v>
      </c>
      <c r="E12" s="25" t="s">
        <v>60</v>
      </c>
      <c r="F12" s="31" t="s">
        <v>83</v>
      </c>
      <c r="G12" s="25" t="s">
        <v>60</v>
      </c>
      <c r="H12" s="30">
        <v>2668</v>
      </c>
      <c r="I12" s="25">
        <v>10</v>
      </c>
      <c r="J12" s="28">
        <f t="shared" si="0"/>
        <v>2678</v>
      </c>
      <c r="K12" s="53"/>
      <c r="L12" s="56"/>
      <c r="M12" s="56"/>
      <c r="N12" s="56"/>
    </row>
    <row r="13" spans="1:14" ht="15.75" x14ac:dyDescent="0.15">
      <c r="A13" s="25" t="s">
        <v>58</v>
      </c>
      <c r="B13" s="25" t="s">
        <v>59</v>
      </c>
      <c r="C13" s="30">
        <v>762044</v>
      </c>
      <c r="D13" s="30">
        <v>10190</v>
      </c>
      <c r="E13" s="25" t="s">
        <v>60</v>
      </c>
      <c r="F13" s="31" t="s">
        <v>84</v>
      </c>
      <c r="G13" s="25" t="s">
        <v>60</v>
      </c>
      <c r="H13" s="30">
        <v>1353</v>
      </c>
      <c r="I13" s="25">
        <v>10</v>
      </c>
      <c r="J13" s="28">
        <f t="shared" si="0"/>
        <v>1363</v>
      </c>
      <c r="K13" s="53"/>
      <c r="L13" s="56"/>
      <c r="M13" s="56"/>
      <c r="N13" s="56"/>
    </row>
    <row r="14" spans="1:14" ht="15.75" x14ac:dyDescent="0.15">
      <c r="A14" s="25" t="s">
        <v>58</v>
      </c>
      <c r="B14" s="25" t="s">
        <v>59</v>
      </c>
      <c r="C14" s="30">
        <v>762044</v>
      </c>
      <c r="D14" s="30">
        <v>10193</v>
      </c>
      <c r="E14" s="25" t="s">
        <v>60</v>
      </c>
      <c r="F14" s="31" t="s">
        <v>85</v>
      </c>
      <c r="G14" s="25" t="s">
        <v>60</v>
      </c>
      <c r="H14" s="30">
        <v>2401</v>
      </c>
      <c r="I14" s="25">
        <v>10</v>
      </c>
      <c r="J14" s="28">
        <f t="shared" si="0"/>
        <v>2411</v>
      </c>
      <c r="K14" s="53"/>
      <c r="L14" s="56"/>
      <c r="M14" s="56"/>
      <c r="N14" s="56"/>
    </row>
    <row r="15" spans="1:14" ht="15.75" x14ac:dyDescent="0.15">
      <c r="A15" s="25" t="s">
        <v>58</v>
      </c>
      <c r="B15" s="25" t="s">
        <v>59</v>
      </c>
      <c r="C15" s="30">
        <v>762044</v>
      </c>
      <c r="D15" s="30">
        <v>10193</v>
      </c>
      <c r="E15" s="25" t="s">
        <v>60</v>
      </c>
      <c r="F15" s="31" t="s">
        <v>86</v>
      </c>
      <c r="G15" s="25" t="s">
        <v>60</v>
      </c>
      <c r="H15" s="30">
        <v>2158</v>
      </c>
      <c r="I15" s="25">
        <v>10</v>
      </c>
      <c r="J15" s="28">
        <f t="shared" si="0"/>
        <v>2168</v>
      </c>
      <c r="K15" s="53"/>
      <c r="L15" s="56"/>
      <c r="M15" s="56"/>
      <c r="N15" s="56"/>
    </row>
    <row r="16" spans="1:14" ht="15.75" x14ac:dyDescent="0.15">
      <c r="A16" s="25" t="s">
        <v>58</v>
      </c>
      <c r="B16" s="25" t="s">
        <v>59</v>
      </c>
      <c r="C16" s="30">
        <v>762044</v>
      </c>
      <c r="D16" s="30">
        <v>10193</v>
      </c>
      <c r="E16" s="25" t="s">
        <v>60</v>
      </c>
      <c r="F16" s="31" t="s">
        <v>87</v>
      </c>
      <c r="G16" s="25" t="s">
        <v>60</v>
      </c>
      <c r="H16" s="30">
        <v>1554</v>
      </c>
      <c r="I16" s="25">
        <v>10</v>
      </c>
      <c r="J16" s="28">
        <f t="shared" si="0"/>
        <v>1564</v>
      </c>
      <c r="K16" s="53"/>
      <c r="L16" s="56"/>
      <c r="M16" s="56"/>
      <c r="N16" s="56"/>
    </row>
    <row r="17" spans="1:14" ht="15.75" x14ac:dyDescent="0.15">
      <c r="A17" s="25" t="s">
        <v>58</v>
      </c>
      <c r="B17" s="25" t="s">
        <v>59</v>
      </c>
      <c r="C17" s="30">
        <v>762044</v>
      </c>
      <c r="D17" s="30">
        <v>10193</v>
      </c>
      <c r="E17" s="25" t="s">
        <v>60</v>
      </c>
      <c r="F17" s="31" t="s">
        <v>88</v>
      </c>
      <c r="G17" s="25" t="s">
        <v>60</v>
      </c>
      <c r="H17" s="30">
        <v>1166</v>
      </c>
      <c r="I17" s="25">
        <v>10</v>
      </c>
      <c r="J17" s="28">
        <f t="shared" si="0"/>
        <v>1176</v>
      </c>
      <c r="K17" s="53"/>
      <c r="L17" s="56"/>
      <c r="M17" s="56"/>
      <c r="N17" s="56"/>
    </row>
    <row r="18" spans="1:14" ht="15.75" x14ac:dyDescent="0.15">
      <c r="A18" s="25" t="s">
        <v>58</v>
      </c>
      <c r="B18" s="25" t="s">
        <v>59</v>
      </c>
      <c r="C18" s="30">
        <v>762044</v>
      </c>
      <c r="D18" s="30">
        <v>10194</v>
      </c>
      <c r="E18" s="25" t="s">
        <v>60</v>
      </c>
      <c r="F18" s="31" t="s">
        <v>89</v>
      </c>
      <c r="G18" s="25" t="s">
        <v>60</v>
      </c>
      <c r="H18" s="30">
        <v>2502</v>
      </c>
      <c r="I18" s="25">
        <v>10</v>
      </c>
      <c r="J18" s="28">
        <f t="shared" si="0"/>
        <v>2512</v>
      </c>
      <c r="K18" s="53"/>
      <c r="L18" s="56"/>
      <c r="M18" s="56"/>
      <c r="N18" s="56"/>
    </row>
    <row r="19" spans="1:14" ht="15.75" x14ac:dyDescent="0.15">
      <c r="A19" s="25" t="s">
        <v>58</v>
      </c>
      <c r="B19" s="25" t="s">
        <v>59</v>
      </c>
      <c r="C19" s="30">
        <v>762044</v>
      </c>
      <c r="D19" s="30">
        <v>10194</v>
      </c>
      <c r="E19" s="25" t="s">
        <v>60</v>
      </c>
      <c r="F19" s="31" t="s">
        <v>90</v>
      </c>
      <c r="G19" s="25" t="s">
        <v>60</v>
      </c>
      <c r="H19" s="30">
        <v>3306</v>
      </c>
      <c r="I19" s="25">
        <v>10</v>
      </c>
      <c r="J19" s="28">
        <f t="shared" si="0"/>
        <v>3316</v>
      </c>
      <c r="K19" s="54"/>
      <c r="L19" s="57"/>
      <c r="M19" s="57"/>
      <c r="N19" s="57"/>
    </row>
    <row r="20" spans="1:14" x14ac:dyDescent="0.15">
      <c r="K20" s="32"/>
      <c r="L20" s="16"/>
      <c r="M20" s="16"/>
      <c r="N20" s="16"/>
    </row>
  </sheetData>
  <mergeCells count="12">
    <mergeCell ref="K7:K19"/>
    <mergeCell ref="L7:L19"/>
    <mergeCell ref="M7:M19"/>
    <mergeCell ref="N7:N1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activeCell="F4" sqref="F4:H4"/>
    </sheetView>
  </sheetViews>
  <sheetFormatPr defaultRowHeight="13.5" x14ac:dyDescent="0.15"/>
  <cols>
    <col min="1" max="1" width="12.25" customWidth="1"/>
    <col min="2" max="2" width="10.5" customWidth="1"/>
    <col min="6" max="6" width="12.375" customWidth="1"/>
  </cols>
  <sheetData>
    <row r="1" spans="1:14" ht="26.25" x14ac:dyDescent="0.1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</row>
    <row r="2" spans="1:14" ht="26.25" x14ac:dyDescent="0.1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14" ht="15" x14ac:dyDescent="0.15">
      <c r="A3" s="34" t="s">
        <v>2</v>
      </c>
      <c r="B3" s="34"/>
      <c r="C3" s="34"/>
      <c r="D3" s="1"/>
      <c r="E3" s="1" t="s">
        <v>3</v>
      </c>
      <c r="F3" s="1"/>
      <c r="G3" s="35">
        <v>45901</v>
      </c>
      <c r="H3" s="35"/>
      <c r="I3" s="36" t="s">
        <v>106</v>
      </c>
      <c r="J3" s="36"/>
      <c r="K3" s="36"/>
      <c r="L3" s="36"/>
      <c r="M3" s="36"/>
      <c r="N3" s="36"/>
    </row>
    <row r="4" spans="1:14" ht="15" x14ac:dyDescent="0.15">
      <c r="A4" s="37"/>
      <c r="B4" s="37"/>
      <c r="C4" s="37"/>
      <c r="D4" s="37" t="s">
        <v>4</v>
      </c>
      <c r="E4" s="37"/>
      <c r="F4" s="38" t="s">
        <v>109</v>
      </c>
      <c r="G4" s="38"/>
      <c r="H4" s="38"/>
      <c r="I4" s="36"/>
      <c r="J4" s="36"/>
      <c r="K4" s="36"/>
      <c r="L4" s="36"/>
      <c r="M4" s="36"/>
      <c r="N4" s="3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15.75" x14ac:dyDescent="0.15">
      <c r="A7" s="25" t="s">
        <v>58</v>
      </c>
      <c r="B7" s="25" t="s">
        <v>59</v>
      </c>
      <c r="C7" s="30">
        <v>762044</v>
      </c>
      <c r="D7" s="30">
        <v>10144</v>
      </c>
      <c r="E7" s="25" t="s">
        <v>60</v>
      </c>
      <c r="F7" s="31" t="s">
        <v>78</v>
      </c>
      <c r="G7" s="25" t="s">
        <v>60</v>
      </c>
      <c r="H7" s="30">
        <v>2251</v>
      </c>
      <c r="I7" s="25">
        <v>10</v>
      </c>
      <c r="J7" s="28">
        <f t="shared" ref="J7:J20" si="0">H7+I7</f>
        <v>2261</v>
      </c>
      <c r="K7" s="40" t="s">
        <v>103</v>
      </c>
      <c r="L7" s="39" t="s">
        <v>60</v>
      </c>
      <c r="M7" s="39" t="s">
        <v>104</v>
      </c>
      <c r="N7" s="39" t="s">
        <v>60</v>
      </c>
    </row>
    <row r="8" spans="1:14" ht="15.75" x14ac:dyDescent="0.15">
      <c r="A8" s="25" t="s">
        <v>58</v>
      </c>
      <c r="B8" s="25" t="s">
        <v>59</v>
      </c>
      <c r="C8" s="30">
        <v>762044</v>
      </c>
      <c r="D8" s="30">
        <v>10144</v>
      </c>
      <c r="E8" s="25" t="s">
        <v>60</v>
      </c>
      <c r="F8" s="31" t="s">
        <v>79</v>
      </c>
      <c r="G8" s="25" t="s">
        <v>60</v>
      </c>
      <c r="H8" s="30">
        <v>2206</v>
      </c>
      <c r="I8" s="25">
        <v>10</v>
      </c>
      <c r="J8" s="28">
        <f t="shared" si="0"/>
        <v>2216</v>
      </c>
      <c r="K8" s="40"/>
      <c r="L8" s="39"/>
      <c r="M8" s="39"/>
      <c r="N8" s="39"/>
    </row>
    <row r="9" spans="1:14" ht="15.75" x14ac:dyDescent="0.15">
      <c r="A9" s="25" t="s">
        <v>58</v>
      </c>
      <c r="B9" s="25" t="s">
        <v>59</v>
      </c>
      <c r="C9" s="30">
        <v>762044</v>
      </c>
      <c r="D9" s="30">
        <v>10144</v>
      </c>
      <c r="E9" s="25" t="s">
        <v>60</v>
      </c>
      <c r="F9" s="31" t="s">
        <v>80</v>
      </c>
      <c r="G9" s="25" t="s">
        <v>60</v>
      </c>
      <c r="H9" s="30">
        <v>2127</v>
      </c>
      <c r="I9" s="25">
        <v>10</v>
      </c>
      <c r="J9" s="28">
        <f t="shared" si="0"/>
        <v>2137</v>
      </c>
      <c r="K9" s="40"/>
      <c r="L9" s="39"/>
      <c r="M9" s="39"/>
      <c r="N9" s="39"/>
    </row>
    <row r="10" spans="1:14" ht="15.75" x14ac:dyDescent="0.15">
      <c r="A10" s="25" t="s">
        <v>105</v>
      </c>
      <c r="B10" s="25" t="s">
        <v>59</v>
      </c>
      <c r="C10" s="30">
        <v>762044</v>
      </c>
      <c r="D10" s="30">
        <v>10145</v>
      </c>
      <c r="E10" s="25" t="s">
        <v>60</v>
      </c>
      <c r="F10" s="31" t="s">
        <v>93</v>
      </c>
      <c r="G10" s="25" t="s">
        <v>60</v>
      </c>
      <c r="H10" s="30">
        <v>2443</v>
      </c>
      <c r="I10" s="25">
        <v>10</v>
      </c>
      <c r="J10" s="28">
        <f t="shared" si="0"/>
        <v>2453</v>
      </c>
      <c r="K10" s="40"/>
      <c r="L10" s="39"/>
      <c r="M10" s="39"/>
      <c r="N10" s="39"/>
    </row>
    <row r="11" spans="1:14" ht="15.75" x14ac:dyDescent="0.15">
      <c r="A11" s="25" t="s">
        <v>58</v>
      </c>
      <c r="B11" s="25" t="s">
        <v>59</v>
      </c>
      <c r="C11" s="30">
        <v>762044</v>
      </c>
      <c r="D11" s="30">
        <v>10145</v>
      </c>
      <c r="E11" s="25" t="s">
        <v>60</v>
      </c>
      <c r="F11" s="31" t="s">
        <v>94</v>
      </c>
      <c r="G11" s="25" t="s">
        <v>60</v>
      </c>
      <c r="H11" s="30">
        <v>1424</v>
      </c>
      <c r="I11" s="25">
        <v>10</v>
      </c>
      <c r="J11" s="28">
        <f t="shared" si="0"/>
        <v>1434</v>
      </c>
      <c r="K11" s="40"/>
      <c r="L11" s="39"/>
      <c r="M11" s="39"/>
      <c r="N11" s="39"/>
    </row>
    <row r="12" spans="1:14" ht="15.75" x14ac:dyDescent="0.15">
      <c r="A12" s="25" t="s">
        <v>58</v>
      </c>
      <c r="B12" s="25" t="s">
        <v>59</v>
      </c>
      <c r="C12" s="30">
        <v>762044</v>
      </c>
      <c r="D12" s="30">
        <v>10145</v>
      </c>
      <c r="E12" s="25" t="s">
        <v>60</v>
      </c>
      <c r="F12" s="31" t="s">
        <v>95</v>
      </c>
      <c r="G12" s="25" t="s">
        <v>60</v>
      </c>
      <c r="H12" s="30">
        <v>1462</v>
      </c>
      <c r="I12" s="25">
        <v>10</v>
      </c>
      <c r="J12" s="28">
        <f t="shared" si="0"/>
        <v>1472</v>
      </c>
      <c r="K12" s="40"/>
      <c r="L12" s="39"/>
      <c r="M12" s="39"/>
      <c r="N12" s="39"/>
    </row>
    <row r="13" spans="1:14" ht="15.75" x14ac:dyDescent="0.15">
      <c r="A13" s="25" t="s">
        <v>58</v>
      </c>
      <c r="B13" s="25" t="s">
        <v>59</v>
      </c>
      <c r="C13" s="30">
        <v>762044</v>
      </c>
      <c r="D13" s="30">
        <v>10145</v>
      </c>
      <c r="E13" s="25" t="s">
        <v>60</v>
      </c>
      <c r="F13" s="31" t="s">
        <v>96</v>
      </c>
      <c r="G13" s="25" t="s">
        <v>60</v>
      </c>
      <c r="H13" s="30">
        <v>2747</v>
      </c>
      <c r="I13" s="25">
        <v>10</v>
      </c>
      <c r="J13" s="28">
        <f t="shared" si="0"/>
        <v>2757</v>
      </c>
      <c r="K13" s="40"/>
      <c r="L13" s="39"/>
      <c r="M13" s="39"/>
      <c r="N13" s="39"/>
    </row>
    <row r="14" spans="1:14" ht="15.75" x14ac:dyDescent="0.15">
      <c r="A14" s="25" t="s">
        <v>58</v>
      </c>
      <c r="B14" s="25" t="s">
        <v>59</v>
      </c>
      <c r="C14" s="30">
        <v>762044</v>
      </c>
      <c r="D14" s="30">
        <v>10148</v>
      </c>
      <c r="E14" s="25" t="s">
        <v>60</v>
      </c>
      <c r="F14" s="31" t="s">
        <v>97</v>
      </c>
      <c r="G14" s="25" t="s">
        <v>60</v>
      </c>
      <c r="H14" s="30">
        <v>2293</v>
      </c>
      <c r="I14" s="25">
        <v>10</v>
      </c>
      <c r="J14" s="28">
        <f t="shared" si="0"/>
        <v>2303</v>
      </c>
      <c r="K14" s="40"/>
      <c r="L14" s="39"/>
      <c r="M14" s="39"/>
      <c r="N14" s="39"/>
    </row>
    <row r="15" spans="1:14" ht="15.75" x14ac:dyDescent="0.15">
      <c r="A15" s="25" t="s">
        <v>58</v>
      </c>
      <c r="B15" s="25" t="s">
        <v>59</v>
      </c>
      <c r="C15" s="30">
        <v>762044</v>
      </c>
      <c r="D15" s="30">
        <v>10148</v>
      </c>
      <c r="E15" s="25" t="s">
        <v>60</v>
      </c>
      <c r="F15" s="31" t="s">
        <v>98</v>
      </c>
      <c r="G15" s="25" t="s">
        <v>60</v>
      </c>
      <c r="H15" s="30">
        <v>640</v>
      </c>
      <c r="I15" s="25">
        <v>10</v>
      </c>
      <c r="J15" s="28">
        <f t="shared" si="0"/>
        <v>650</v>
      </c>
      <c r="K15" s="40"/>
      <c r="L15" s="39"/>
      <c r="M15" s="39"/>
      <c r="N15" s="39"/>
    </row>
    <row r="16" spans="1:14" ht="15.75" x14ac:dyDescent="0.15">
      <c r="A16" s="25" t="s">
        <v>58</v>
      </c>
      <c r="B16" s="25" t="s">
        <v>59</v>
      </c>
      <c r="C16" s="30">
        <v>762044</v>
      </c>
      <c r="D16" s="30">
        <v>10148</v>
      </c>
      <c r="E16" s="25" t="s">
        <v>60</v>
      </c>
      <c r="F16" s="31" t="s">
        <v>99</v>
      </c>
      <c r="G16" s="25" t="s">
        <v>60</v>
      </c>
      <c r="H16" s="30">
        <v>1591</v>
      </c>
      <c r="I16" s="25">
        <v>10</v>
      </c>
      <c r="J16" s="28">
        <f t="shared" si="0"/>
        <v>1601</v>
      </c>
      <c r="K16" s="40"/>
      <c r="L16" s="39"/>
      <c r="M16" s="39"/>
      <c r="N16" s="39"/>
    </row>
    <row r="17" spans="1:14" ht="15.75" x14ac:dyDescent="0.15">
      <c r="A17" s="25" t="s">
        <v>58</v>
      </c>
      <c r="B17" s="25" t="s">
        <v>59</v>
      </c>
      <c r="C17" s="30">
        <v>762044</v>
      </c>
      <c r="D17" s="30">
        <v>10148</v>
      </c>
      <c r="E17" s="25" t="s">
        <v>60</v>
      </c>
      <c r="F17" s="31" t="s">
        <v>100</v>
      </c>
      <c r="G17" s="25" t="s">
        <v>60</v>
      </c>
      <c r="H17" s="30">
        <v>957</v>
      </c>
      <c r="I17" s="25">
        <v>10</v>
      </c>
      <c r="J17" s="28">
        <f t="shared" si="0"/>
        <v>967</v>
      </c>
      <c r="K17" s="40"/>
      <c r="L17" s="39"/>
      <c r="M17" s="39"/>
      <c r="N17" s="39"/>
    </row>
    <row r="18" spans="1:14" ht="15.75" x14ac:dyDescent="0.15">
      <c r="A18" s="25" t="s">
        <v>58</v>
      </c>
      <c r="B18" s="25" t="s">
        <v>59</v>
      </c>
      <c r="C18" s="30">
        <v>762044</v>
      </c>
      <c r="D18" s="30">
        <v>10149</v>
      </c>
      <c r="E18" s="25" t="s">
        <v>60</v>
      </c>
      <c r="F18" s="31" t="s">
        <v>101</v>
      </c>
      <c r="G18" s="25" t="s">
        <v>60</v>
      </c>
      <c r="H18" s="30">
        <v>837</v>
      </c>
      <c r="I18" s="25">
        <v>10</v>
      </c>
      <c r="J18" s="28">
        <f t="shared" si="0"/>
        <v>847</v>
      </c>
      <c r="K18" s="40"/>
      <c r="L18" s="39"/>
      <c r="M18" s="39"/>
      <c r="N18" s="39"/>
    </row>
    <row r="19" spans="1:14" ht="15.75" x14ac:dyDescent="0.15">
      <c r="A19" s="25" t="s">
        <v>58</v>
      </c>
      <c r="B19" s="25" t="s">
        <v>59</v>
      </c>
      <c r="C19" s="30">
        <v>762044</v>
      </c>
      <c r="D19" s="30">
        <v>10149</v>
      </c>
      <c r="E19" s="25" t="s">
        <v>60</v>
      </c>
      <c r="F19" s="31" t="s">
        <v>102</v>
      </c>
      <c r="G19" s="25" t="s">
        <v>60</v>
      </c>
      <c r="H19" s="30">
        <v>3463</v>
      </c>
      <c r="I19" s="25">
        <v>10</v>
      </c>
      <c r="J19" s="28">
        <f t="shared" si="0"/>
        <v>3473</v>
      </c>
      <c r="K19" s="40"/>
      <c r="L19" s="39"/>
      <c r="M19" s="39"/>
      <c r="N19" s="39"/>
    </row>
    <row r="20" spans="1:14" ht="15.75" x14ac:dyDescent="0.15">
      <c r="A20" s="25" t="s">
        <v>58</v>
      </c>
      <c r="B20" s="25" t="s">
        <v>59</v>
      </c>
      <c r="C20" s="30">
        <v>762472</v>
      </c>
      <c r="D20" s="30">
        <v>10195</v>
      </c>
      <c r="E20" s="25" t="s">
        <v>60</v>
      </c>
      <c r="F20" s="31" t="s">
        <v>91</v>
      </c>
      <c r="G20" s="25" t="s">
        <v>60</v>
      </c>
      <c r="H20" s="30">
        <v>3183</v>
      </c>
      <c r="I20" s="25">
        <v>10</v>
      </c>
      <c r="J20" s="28">
        <f t="shared" si="0"/>
        <v>3193</v>
      </c>
      <c r="K20" s="40"/>
      <c r="L20" s="39"/>
      <c r="M20" s="39"/>
      <c r="N20" s="39"/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5-1</vt:lpstr>
      <vt:lpstr>5-2</vt:lpstr>
      <vt:lpstr>5-3</vt:lpstr>
      <vt:lpstr>5-4</vt:lpstr>
      <vt:lpstr>5-5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2025-09-01T07:33:49Z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ca0af0bd-ab8c-4aef-9268-fec56178afb8</vt:lpwstr>
  </property>
</Properties>
</file>