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5"/>
  </bookViews>
  <sheets>
    <sheet name="盐城永好服装6-1" sheetId="1" r:id="rId1"/>
    <sheet name="盐城永好服装6-2" sheetId="2" r:id="rId2"/>
    <sheet name="盐城永好服装6-3" sheetId="3" r:id="rId3"/>
    <sheet name="盐城永好服装6-4" sheetId="4" r:id="rId4"/>
    <sheet name="盐城永好服装6-5" sheetId="5" r:id="rId5"/>
    <sheet name="盐城永好服装6-6" sheetId="7" r:id="rId6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11" i="5" l="1"/>
  <c r="J10" i="5"/>
  <c r="J9" i="5"/>
  <c r="J8" i="5"/>
  <c r="J7" i="5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<sst xmlns="http://schemas.openxmlformats.org/spreadsheetml/2006/main" count="601" uniqueCount="96">
  <si>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</si>
  <si>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</si>
  <si>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</si>
  <si>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</si>
  <si>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</si>
  <si>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</si>
  <si>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</si>
  <si>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</si>
  <si>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</si>
  <si>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</si>
  <si>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</si>
  <si>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</si>
  <si>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</si>
  <si>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</si>
  <si>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</si>
  <si>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</si>
  <si>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</si>
  <si>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</si>
  <si>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</si>
  <si>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</si>
  <si>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</si>
  <si>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</si>
  <si>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</si>
  <si>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</si>
  <si>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</si>
  <si>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</si>
  <si>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</si>
  <si>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</si>
  <si>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</si>
  <si>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</si>
  <si>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</si>
  <si>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</si>
  <si>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</si>
  <si>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47_Avena mez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</si>
  <si>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</si>
  <si>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</si>
  <si>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</si>
  <si>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</si>
  <si>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48_Capri</t>
    </r>
  </si>
  <si>
    <r>
      <rPr>
        <sz val="10"/>
        <rFont val="Times New Roman"/>
        <family val="18"/>
      </rPr>
      <t>50_Avena mez</t>
    </r>
  </si>
  <si>
    <r>
      <rPr>
        <sz val="10"/>
        <rFont val="Times New Roman"/>
        <family val="18"/>
      </rPr>
      <t>46_Avena mez</t>
    </r>
  </si>
  <si>
    <r>
      <rPr>
        <sz val="10"/>
        <rFont val="Times New Roman"/>
        <family val="18"/>
      </rPr>
      <t>46_Avena mez 8447372674910</t>
    </r>
  </si>
  <si>
    <r>
      <rPr>
        <sz val="10"/>
        <rFont val="Times New Roman"/>
        <family val="18"/>
      </rPr>
      <t>46_Avena mez 8447372674927</t>
    </r>
  </si>
  <si>
    <r>
      <rPr>
        <sz val="10"/>
        <rFont val="Times New Roman"/>
        <family val="18"/>
      </rPr>
      <t>46_Avena mez 8447372674934</t>
    </r>
  </si>
  <si>
    <r>
      <rPr>
        <sz val="10"/>
        <rFont val="Times New Roman"/>
        <family val="18"/>
      </rPr>
      <t>46_Avena mez 8447372674941</t>
    </r>
  </si>
  <si>
    <r>
      <rPr>
        <sz val="10"/>
        <rFont val="Times New Roman"/>
        <family val="18"/>
      </rPr>
      <t>47_Avena cuad8447372674958</t>
    </r>
  </si>
  <si>
    <r>
      <rPr>
        <sz val="10"/>
        <rFont val="Times New Roman"/>
        <family val="18"/>
      </rPr>
      <t>47_Avena cuad8447372674965</t>
    </r>
  </si>
  <si>
    <r>
      <rPr>
        <sz val="10"/>
        <rFont val="Times New Roman"/>
        <family val="18"/>
      </rPr>
      <t>47_Avena cuad8447372674972</t>
    </r>
  </si>
  <si>
    <r>
      <rPr>
        <sz val="10"/>
        <rFont val="Times New Roman"/>
        <family val="18"/>
      </rPr>
      <t>47_Avena cuad8447372674989</t>
    </r>
  </si>
  <si>
    <r>
      <rPr>
        <sz val="10"/>
        <rFont val="Times New Roman"/>
        <family val="18"/>
      </rPr>
      <t>47_Avena cuad8447372674996</t>
    </r>
  </si>
  <si>
    <r>
      <rPr>
        <sz val="10"/>
        <rFont val="Times New Roman"/>
        <family val="18"/>
      </rPr>
      <t>47_Avena cuad8447372675009</t>
    </r>
  </si>
  <si>
    <r>
      <rPr>
        <sz val="10"/>
        <rFont val="Times New Roman"/>
        <family val="18"/>
      </rPr>
      <t>47_Avena cuad8447372675016</t>
    </r>
  </si>
  <si>
    <r>
      <rPr>
        <sz val="10"/>
        <rFont val="Times New Roman"/>
        <family val="18"/>
      </rPr>
      <t>47_Avena cuad8447372675023</t>
    </r>
  </si>
  <si>
    <r>
      <rPr>
        <sz val="10"/>
        <rFont val="Times New Roman"/>
        <family val="18"/>
      </rPr>
      <t>47_Avena cuad8447372675030</t>
    </r>
  </si>
  <si>
    <r>
      <rPr>
        <sz val="10"/>
        <rFont val="Times New Roman"/>
        <family val="18"/>
      </rPr>
      <t>49_Capri</t>
    </r>
  </si>
  <si>
    <r>
      <rPr>
        <sz val="10"/>
        <rFont val="Times New Roman"/>
        <family val="18"/>
      </rPr>
      <t>67_Capri</t>
    </r>
  </si>
  <si>
    <r>
      <rPr>
        <sz val="10"/>
        <rFont val="Times New Roman"/>
        <family val="18"/>
      </rPr>
      <t>48_Blanco</t>
    </r>
  </si>
  <si>
    <r>
      <rPr>
        <sz val="10"/>
        <rFont val="Times New Roman"/>
        <family val="18"/>
      </rPr>
      <t>49_Añil rayas</t>
    </r>
  </si>
  <si>
    <r>
      <rPr>
        <sz val="10"/>
        <rFont val="Times New Roman"/>
        <family val="18"/>
      </rPr>
      <t>50_Añil</t>
    </r>
  </si>
  <si>
    <r>
      <rPr>
        <sz val="10"/>
        <rFont val="Times New Roman"/>
        <family val="18"/>
      </rPr>
      <t>51_Atlantico</t>
    </r>
  </si>
  <si>
    <t>此款外包装标A2</t>
    <phoneticPr fontId="5" type="noConversion"/>
  </si>
  <si>
    <t>此款外包装标A4</t>
    <phoneticPr fontId="5" type="noConversion"/>
  </si>
  <si>
    <t>此款外包装标A5</t>
    <phoneticPr fontId="5" type="noConversion"/>
  </si>
  <si>
    <t>此款外包装标B4</t>
    <phoneticPr fontId="5" type="noConversion"/>
  </si>
  <si>
    <t>此款外包装标A6</t>
    <phoneticPr fontId="5" type="noConversion"/>
  </si>
  <si>
    <t>此款外包装标B5</t>
    <phoneticPr fontId="5" type="noConversion"/>
  </si>
  <si>
    <t>此款外包装标B6</t>
    <phoneticPr fontId="5" type="noConversion"/>
  </si>
  <si>
    <t xml:space="preserve">S25080554 </t>
    <phoneticPr fontId="5" type="noConversion"/>
  </si>
  <si>
    <t>PO:00176</t>
  </si>
  <si>
    <t>47_Avena cuad</t>
    <phoneticPr fontId="24" type="noConversion"/>
  </si>
  <si>
    <r>
      <rPr>
        <sz val="12"/>
        <rFont val="Times New Roman"/>
        <family val="1"/>
      </rPr>
      <t>48_Blanco</t>
    </r>
  </si>
  <si>
    <r>
      <rPr>
        <sz val="12"/>
        <rFont val="Times New Roman"/>
        <family val="1"/>
      </rPr>
      <t>49_Añil rayas</t>
    </r>
  </si>
  <si>
    <r>
      <rPr>
        <sz val="12"/>
        <rFont val="Times New Roman"/>
        <family val="1"/>
      </rPr>
      <t>50_Añil</t>
    </r>
  </si>
  <si>
    <r>
      <rPr>
        <sz val="12"/>
        <rFont val="Times New Roman"/>
        <family val="1"/>
      </rPr>
      <t>51_Atlantico</t>
    </r>
  </si>
  <si>
    <r>
      <rPr>
        <sz val="12"/>
        <rFont val="Times New Roman"/>
        <family val="1"/>
      </rPr>
      <t>48_Capri</t>
    </r>
  </si>
  <si>
    <r>
      <rPr>
        <sz val="12"/>
        <rFont val="Times New Roman"/>
        <family val="1"/>
      </rPr>
      <t>49_Capri</t>
    </r>
  </si>
  <si>
    <r>
      <rPr>
        <sz val="12"/>
        <rFont val="Times New Roman"/>
        <family val="1"/>
      </rPr>
      <t>47_Avena mez</t>
    </r>
  </si>
  <si>
    <r>
      <rPr>
        <sz val="12"/>
        <rFont val="Times New Roman"/>
        <family val="1"/>
      </rPr>
      <t>67_Capri</t>
    </r>
  </si>
  <si>
    <r>
      <rPr>
        <sz val="12"/>
        <rFont val="Times New Roman"/>
        <family val="1"/>
      </rPr>
      <t>46_Avena mez</t>
    </r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</si>
  <si>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</si>
  <si>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</si>
  <si>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</si>
  <si>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</si>
  <si>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</si>
  <si>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</si>
  <si>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</si>
  <si>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</si>
  <si>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</si>
  <si>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收货地址：江苏省盐城市滨海县 坎南街道坎园路111号永好服装厂  孙玉桂13301414989</t>
    <phoneticPr fontId="5" type="noConversion"/>
  </si>
  <si>
    <t>6-3</t>
    <phoneticPr fontId="5" type="noConversion"/>
  </si>
  <si>
    <t>6-6</t>
    <phoneticPr fontId="5" type="noConversion"/>
  </si>
  <si>
    <t>6-5</t>
    <phoneticPr fontId="5" type="noConversion"/>
  </si>
  <si>
    <t>6-4</t>
    <phoneticPr fontId="5" type="noConversion"/>
  </si>
  <si>
    <t>6-2</t>
    <phoneticPr fontId="5" type="noConversion"/>
  </si>
  <si>
    <t>6-1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</si>
  <si>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74100555724335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</si>
</sst>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5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9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3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66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22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workbookViewId="0">
      <selection activeCell="F4" sqref="F4:H4"/>
    </sheetView>
  </sheetViews>
  <sheetFormatPr defaultRowHeight="13.5" x14ac:dyDescent="0.15"/>
  <cols>
    <col min="1" max="1" width="12.25" customWidth="1"/>
    <col min="7" max="7" width="18.375" customWidth="1"/>
    <col min="14" max="14" width="9" style="15"/>
  </cols>
  <sheetData>
    <row r="1" spans="1:14" ht="26.25" x14ac:dyDescent="0.1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6.25" x14ac:dyDescent="0.15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</row>
    <row r="3" spans="1:14" ht="15" x14ac:dyDescent="0.15">
      <c r="A3" s="49" t="s">
        <v>2</v>
      </c>
      <c r="B3" s="49"/>
      <c r="C3" s="49"/>
      <c r="D3" s="1"/>
      <c r="E3" s="1" t="s">
        <v>3</v>
      </c>
      <c r="F3" s="1"/>
      <c r="G3" s="50">
        <v>45901</v>
      </c>
      <c r="H3" s="50"/>
      <c r="I3" s="51" t="s">
        <v>88</v>
      </c>
      <c r="J3" s="51"/>
      <c r="K3" s="51"/>
      <c r="L3" s="51"/>
      <c r="M3" s="51"/>
      <c r="N3" s="51"/>
    </row>
    <row r="4" spans="1:14" ht="15" x14ac:dyDescent="0.15">
      <c r="A4" s="52"/>
      <c r="B4" s="52"/>
      <c r="C4" s="52"/>
      <c r="D4" s="52" t="s">
        <v>4</v>
      </c>
      <c r="E4" s="52"/>
      <c r="F4" s="63" t="s">
        <v>95</v>
      </c>
      <c r="G4" s="64"/>
      <c r="H4" s="65"/>
      <c r="I4" s="51"/>
      <c r="J4" s="51"/>
      <c r="K4" s="51"/>
      <c r="L4" s="51"/>
      <c r="M4" s="51"/>
      <c r="N4" s="5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5.5" x14ac:dyDescent="0.15">
      <c r="A7" s="16" t="s">
        <v>67</v>
      </c>
      <c r="B7" s="16" t="s">
        <v>68</v>
      </c>
      <c r="C7" s="17">
        <v>762457</v>
      </c>
      <c r="D7" s="17">
        <v>1215</v>
      </c>
      <c r="E7" s="17">
        <v>2</v>
      </c>
      <c r="F7" s="18" t="s">
        <v>33</v>
      </c>
      <c r="G7" s="17">
        <v>8447372601633</v>
      </c>
      <c r="H7" s="17">
        <v>1373</v>
      </c>
      <c r="I7" s="17">
        <v>10</v>
      </c>
      <c r="J7" s="19">
        <f t="shared" ref="J7:J38" si="0">H7+I7</f>
        <v>1383</v>
      </c>
      <c r="K7" s="53" t="s">
        <v>94</v>
      </c>
      <c r="L7" s="54" t="s">
        <v>79</v>
      </c>
      <c r="M7" s="54" t="s">
        <v>79</v>
      </c>
      <c r="N7" s="46" t="s">
        <v>60</v>
      </c>
    </row>
    <row r="8" spans="1:14" ht="25.5" x14ac:dyDescent="0.15">
      <c r="A8" s="16" t="s">
        <v>67</v>
      </c>
      <c r="B8" s="16" t="s">
        <v>68</v>
      </c>
      <c r="C8" s="17">
        <v>762457</v>
      </c>
      <c r="D8" s="17">
        <v>1215</v>
      </c>
      <c r="E8" s="17">
        <v>3</v>
      </c>
      <c r="F8" s="18" t="s">
        <v>33</v>
      </c>
      <c r="G8" s="17">
        <v>8447372601640</v>
      </c>
      <c r="H8" s="17">
        <v>952</v>
      </c>
      <c r="I8" s="17">
        <v>10</v>
      </c>
      <c r="J8" s="19">
        <f t="shared" si="0"/>
        <v>962</v>
      </c>
      <c r="K8" s="53"/>
      <c r="L8" s="54"/>
      <c r="M8" s="54"/>
      <c r="N8" s="46"/>
    </row>
    <row r="9" spans="1:14" ht="25.5" x14ac:dyDescent="0.15">
      <c r="A9" s="16" t="s">
        <v>67</v>
      </c>
      <c r="B9" s="16" t="s">
        <v>68</v>
      </c>
      <c r="C9" s="17">
        <v>762457</v>
      </c>
      <c r="D9" s="17">
        <v>1215</v>
      </c>
      <c r="E9" s="17">
        <v>4</v>
      </c>
      <c r="F9" s="18" t="s">
        <v>33</v>
      </c>
      <c r="G9" s="17">
        <v>8447372601657</v>
      </c>
      <c r="H9" s="17">
        <v>489</v>
      </c>
      <c r="I9" s="17">
        <v>10</v>
      </c>
      <c r="J9" s="19">
        <f t="shared" si="0"/>
        <v>499</v>
      </c>
      <c r="K9" s="53"/>
      <c r="L9" s="54"/>
      <c r="M9" s="54"/>
      <c r="N9" s="46"/>
    </row>
    <row r="10" spans="1:14" ht="25.5" x14ac:dyDescent="0.15">
      <c r="A10" s="16" t="s">
        <v>67</v>
      </c>
      <c r="B10" s="16" t="s">
        <v>68</v>
      </c>
      <c r="C10" s="17">
        <v>762457</v>
      </c>
      <c r="D10" s="17">
        <v>1215</v>
      </c>
      <c r="E10" s="18" t="s">
        <v>34</v>
      </c>
      <c r="F10" s="18" t="s">
        <v>33</v>
      </c>
      <c r="G10" s="17">
        <v>8447372601596</v>
      </c>
      <c r="H10" s="17">
        <v>437</v>
      </c>
      <c r="I10" s="17">
        <v>10</v>
      </c>
      <c r="J10" s="19">
        <f t="shared" si="0"/>
        <v>447</v>
      </c>
      <c r="K10" s="53"/>
      <c r="L10" s="54"/>
      <c r="M10" s="54"/>
      <c r="N10" s="46"/>
    </row>
    <row r="11" spans="1:14" ht="25.5" x14ac:dyDescent="0.15">
      <c r="A11" s="16" t="s">
        <v>67</v>
      </c>
      <c r="B11" s="16" t="s">
        <v>68</v>
      </c>
      <c r="C11" s="17">
        <v>762457</v>
      </c>
      <c r="D11" s="17">
        <v>1215</v>
      </c>
      <c r="E11" s="18" t="s">
        <v>35</v>
      </c>
      <c r="F11" s="18" t="s">
        <v>33</v>
      </c>
      <c r="G11" s="17">
        <v>8447372601602</v>
      </c>
      <c r="H11" s="17">
        <v>572</v>
      </c>
      <c r="I11" s="17">
        <v>10</v>
      </c>
      <c r="J11" s="19">
        <f t="shared" si="0"/>
        <v>582</v>
      </c>
      <c r="K11" s="53"/>
      <c r="L11" s="54"/>
      <c r="M11" s="54"/>
      <c r="N11" s="46"/>
    </row>
    <row r="12" spans="1:14" ht="25.5" x14ac:dyDescent="0.15">
      <c r="A12" s="16" t="s">
        <v>67</v>
      </c>
      <c r="B12" s="16" t="s">
        <v>68</v>
      </c>
      <c r="C12" s="17">
        <v>762457</v>
      </c>
      <c r="D12" s="17">
        <v>1215</v>
      </c>
      <c r="E12" s="18" t="s">
        <v>36</v>
      </c>
      <c r="F12" s="18" t="s">
        <v>33</v>
      </c>
      <c r="G12" s="17">
        <v>8447372601619</v>
      </c>
      <c r="H12" s="17">
        <v>1045</v>
      </c>
      <c r="I12" s="17">
        <v>10</v>
      </c>
      <c r="J12" s="19">
        <f t="shared" si="0"/>
        <v>1055</v>
      </c>
      <c r="K12" s="53"/>
      <c r="L12" s="54"/>
      <c r="M12" s="54"/>
      <c r="N12" s="46"/>
    </row>
    <row r="13" spans="1:14" ht="25.5" x14ac:dyDescent="0.15">
      <c r="A13" s="16" t="s">
        <v>67</v>
      </c>
      <c r="B13" s="16" t="s">
        <v>68</v>
      </c>
      <c r="C13" s="17">
        <v>762457</v>
      </c>
      <c r="D13" s="17">
        <v>1215</v>
      </c>
      <c r="E13" s="18" t="s">
        <v>37</v>
      </c>
      <c r="F13" s="18" t="s">
        <v>33</v>
      </c>
      <c r="G13" s="17">
        <v>8447372601626</v>
      </c>
      <c r="H13" s="17">
        <v>1362</v>
      </c>
      <c r="I13" s="17">
        <v>10</v>
      </c>
      <c r="J13" s="19">
        <f t="shared" si="0"/>
        <v>1372</v>
      </c>
      <c r="K13" s="53"/>
      <c r="L13" s="54"/>
      <c r="M13" s="54"/>
      <c r="N13" s="46"/>
    </row>
    <row r="14" spans="1:14" ht="25.5" x14ac:dyDescent="0.15">
      <c r="A14" s="20" t="s">
        <v>67</v>
      </c>
      <c r="B14" s="20" t="s">
        <v>68</v>
      </c>
      <c r="C14" s="21">
        <v>762457</v>
      </c>
      <c r="D14" s="21">
        <v>1517</v>
      </c>
      <c r="E14" s="21">
        <v>2</v>
      </c>
      <c r="F14" s="22" t="s">
        <v>39</v>
      </c>
      <c r="G14" s="21">
        <v>8447372617801</v>
      </c>
      <c r="H14" s="21">
        <v>728</v>
      </c>
      <c r="I14" s="21">
        <v>10</v>
      </c>
      <c r="J14" s="23">
        <f t="shared" si="0"/>
        <v>738</v>
      </c>
      <c r="K14" s="53"/>
      <c r="L14" s="54"/>
      <c r="M14" s="54"/>
      <c r="N14" s="47" t="s">
        <v>61</v>
      </c>
    </row>
    <row r="15" spans="1:14" ht="25.5" x14ac:dyDescent="0.15">
      <c r="A15" s="20" t="s">
        <v>67</v>
      </c>
      <c r="B15" s="20" t="s">
        <v>68</v>
      </c>
      <c r="C15" s="21">
        <v>762457</v>
      </c>
      <c r="D15" s="21">
        <v>1517</v>
      </c>
      <c r="E15" s="21">
        <v>3</v>
      </c>
      <c r="F15" s="22" t="s">
        <v>39</v>
      </c>
      <c r="G15" s="21">
        <v>8447372617818</v>
      </c>
      <c r="H15" s="21">
        <v>473</v>
      </c>
      <c r="I15" s="21">
        <v>10</v>
      </c>
      <c r="J15" s="23">
        <f t="shared" si="0"/>
        <v>483</v>
      </c>
      <c r="K15" s="53"/>
      <c r="L15" s="54"/>
      <c r="M15" s="54"/>
      <c r="N15" s="47"/>
    </row>
    <row r="16" spans="1:14" ht="25.5" x14ac:dyDescent="0.15">
      <c r="A16" s="20" t="s">
        <v>67</v>
      </c>
      <c r="B16" s="20" t="s">
        <v>68</v>
      </c>
      <c r="C16" s="21">
        <v>762457</v>
      </c>
      <c r="D16" s="21">
        <v>1517</v>
      </c>
      <c r="E16" s="21">
        <v>4</v>
      </c>
      <c r="F16" s="22" t="s">
        <v>39</v>
      </c>
      <c r="G16" s="21">
        <v>8447372617825</v>
      </c>
      <c r="H16" s="21">
        <v>213</v>
      </c>
      <c r="I16" s="21">
        <v>10</v>
      </c>
      <c r="J16" s="23">
        <f t="shared" si="0"/>
        <v>223</v>
      </c>
      <c r="K16" s="53"/>
      <c r="L16" s="54"/>
      <c r="M16" s="54"/>
      <c r="N16" s="47"/>
    </row>
    <row r="17" spans="1:14" ht="25.5" x14ac:dyDescent="0.15">
      <c r="A17" s="20" t="s">
        <v>67</v>
      </c>
      <c r="B17" s="20" t="s">
        <v>68</v>
      </c>
      <c r="C17" s="21">
        <v>762457</v>
      </c>
      <c r="D17" s="21">
        <v>1517</v>
      </c>
      <c r="E17" s="22" t="s">
        <v>34</v>
      </c>
      <c r="F17" s="22" t="s">
        <v>39</v>
      </c>
      <c r="G17" s="21">
        <v>8447372617764</v>
      </c>
      <c r="H17" s="21">
        <v>411</v>
      </c>
      <c r="I17" s="21">
        <v>10</v>
      </c>
      <c r="J17" s="23">
        <f t="shared" si="0"/>
        <v>421</v>
      </c>
      <c r="K17" s="53"/>
      <c r="L17" s="54"/>
      <c r="M17" s="54"/>
      <c r="N17" s="47"/>
    </row>
    <row r="18" spans="1:14" ht="25.5" x14ac:dyDescent="0.15">
      <c r="A18" s="20" t="s">
        <v>67</v>
      </c>
      <c r="B18" s="20" t="s">
        <v>68</v>
      </c>
      <c r="C18" s="21">
        <v>762457</v>
      </c>
      <c r="D18" s="21">
        <v>1517</v>
      </c>
      <c r="E18" s="22" t="s">
        <v>35</v>
      </c>
      <c r="F18" s="22" t="s">
        <v>39</v>
      </c>
      <c r="G18" s="21">
        <v>8447372617771</v>
      </c>
      <c r="H18" s="21">
        <v>593</v>
      </c>
      <c r="I18" s="21">
        <v>10</v>
      </c>
      <c r="J18" s="23">
        <f t="shared" si="0"/>
        <v>603</v>
      </c>
      <c r="K18" s="53"/>
      <c r="L18" s="54"/>
      <c r="M18" s="54"/>
      <c r="N18" s="47"/>
    </row>
    <row r="19" spans="1:14" ht="25.5" x14ac:dyDescent="0.15">
      <c r="A19" s="20" t="s">
        <v>67</v>
      </c>
      <c r="B19" s="20" t="s">
        <v>68</v>
      </c>
      <c r="C19" s="21">
        <v>762457</v>
      </c>
      <c r="D19" s="21">
        <v>1517</v>
      </c>
      <c r="E19" s="22" t="s">
        <v>36</v>
      </c>
      <c r="F19" s="22" t="s">
        <v>39</v>
      </c>
      <c r="G19" s="21">
        <v>8447372617788</v>
      </c>
      <c r="H19" s="21">
        <v>707</v>
      </c>
      <c r="I19" s="21">
        <v>10</v>
      </c>
      <c r="J19" s="23">
        <f t="shared" si="0"/>
        <v>717</v>
      </c>
      <c r="K19" s="53"/>
      <c r="L19" s="54"/>
      <c r="M19" s="54"/>
      <c r="N19" s="47"/>
    </row>
    <row r="20" spans="1:14" ht="25.5" x14ac:dyDescent="0.15">
      <c r="A20" s="20" t="s">
        <v>67</v>
      </c>
      <c r="B20" s="20" t="s">
        <v>68</v>
      </c>
      <c r="C20" s="21">
        <v>762457</v>
      </c>
      <c r="D20" s="21">
        <v>1517</v>
      </c>
      <c r="E20" s="22" t="s">
        <v>37</v>
      </c>
      <c r="F20" s="22" t="s">
        <v>39</v>
      </c>
      <c r="G20" s="21">
        <v>8447372617795</v>
      </c>
      <c r="H20" s="21">
        <v>837</v>
      </c>
      <c r="I20" s="21">
        <v>10</v>
      </c>
      <c r="J20" s="23">
        <f t="shared" si="0"/>
        <v>847</v>
      </c>
      <c r="K20" s="53"/>
      <c r="L20" s="54"/>
      <c r="M20" s="54"/>
      <c r="N20" s="47"/>
    </row>
    <row r="21" spans="1:14" ht="25.5" x14ac:dyDescent="0.15">
      <c r="A21" s="16" t="s">
        <v>67</v>
      </c>
      <c r="B21" s="16" t="s">
        <v>68</v>
      </c>
      <c r="C21" s="17">
        <v>762457</v>
      </c>
      <c r="D21" s="17">
        <v>3201</v>
      </c>
      <c r="E21" s="17">
        <v>2</v>
      </c>
      <c r="F21" s="18" t="s">
        <v>40</v>
      </c>
      <c r="G21" s="17">
        <v>8447372674866</v>
      </c>
      <c r="H21" s="17">
        <v>343</v>
      </c>
      <c r="I21" s="17">
        <v>10</v>
      </c>
      <c r="J21" s="19">
        <f t="shared" si="0"/>
        <v>353</v>
      </c>
      <c r="K21" s="53"/>
      <c r="L21" s="54"/>
      <c r="M21" s="54"/>
      <c r="N21" s="46" t="s">
        <v>62</v>
      </c>
    </row>
    <row r="22" spans="1:14" ht="25.5" x14ac:dyDescent="0.15">
      <c r="A22" s="16" t="s">
        <v>67</v>
      </c>
      <c r="B22" s="16" t="s">
        <v>68</v>
      </c>
      <c r="C22" s="17">
        <v>762457</v>
      </c>
      <c r="D22" s="17">
        <v>3201</v>
      </c>
      <c r="E22" s="17">
        <v>3</v>
      </c>
      <c r="F22" s="18" t="s">
        <v>40</v>
      </c>
      <c r="G22" s="17">
        <v>8447372674873</v>
      </c>
      <c r="H22" s="17">
        <v>775</v>
      </c>
      <c r="I22" s="17">
        <v>10</v>
      </c>
      <c r="J22" s="19">
        <f t="shared" si="0"/>
        <v>785</v>
      </c>
      <c r="K22" s="53"/>
      <c r="L22" s="54"/>
      <c r="M22" s="54"/>
      <c r="N22" s="46"/>
    </row>
    <row r="23" spans="1:14" ht="25.5" x14ac:dyDescent="0.15">
      <c r="A23" s="16" t="s">
        <v>67</v>
      </c>
      <c r="B23" s="16" t="s">
        <v>68</v>
      </c>
      <c r="C23" s="17">
        <v>762457</v>
      </c>
      <c r="D23" s="17">
        <v>3201</v>
      </c>
      <c r="E23" s="17">
        <v>4</v>
      </c>
      <c r="F23" s="18" t="s">
        <v>40</v>
      </c>
      <c r="G23" s="17">
        <v>8447372674880</v>
      </c>
      <c r="H23" s="17">
        <v>1019</v>
      </c>
      <c r="I23" s="17">
        <v>10</v>
      </c>
      <c r="J23" s="19">
        <f t="shared" si="0"/>
        <v>1029</v>
      </c>
      <c r="K23" s="53"/>
      <c r="L23" s="54"/>
      <c r="M23" s="54"/>
      <c r="N23" s="46"/>
    </row>
    <row r="24" spans="1:14" ht="25.5" x14ac:dyDescent="0.15">
      <c r="A24" s="16" t="s">
        <v>67</v>
      </c>
      <c r="B24" s="16" t="s">
        <v>68</v>
      </c>
      <c r="C24" s="17">
        <v>762457</v>
      </c>
      <c r="D24" s="17">
        <v>3201</v>
      </c>
      <c r="E24" s="17">
        <v>5</v>
      </c>
      <c r="F24" s="18" t="s">
        <v>40</v>
      </c>
      <c r="G24" s="17">
        <v>8447372674897</v>
      </c>
      <c r="H24" s="17">
        <v>1071</v>
      </c>
      <c r="I24" s="17">
        <v>10</v>
      </c>
      <c r="J24" s="19">
        <f t="shared" si="0"/>
        <v>1081</v>
      </c>
      <c r="K24" s="53"/>
      <c r="L24" s="54"/>
      <c r="M24" s="54"/>
      <c r="N24" s="46"/>
    </row>
    <row r="25" spans="1:14" ht="25.5" x14ac:dyDescent="0.15">
      <c r="A25" s="16" t="s">
        <v>67</v>
      </c>
      <c r="B25" s="16" t="s">
        <v>68</v>
      </c>
      <c r="C25" s="17">
        <v>762457</v>
      </c>
      <c r="D25" s="17">
        <v>3201</v>
      </c>
      <c r="E25" s="17">
        <v>6</v>
      </c>
      <c r="F25" s="18" t="s">
        <v>40</v>
      </c>
      <c r="G25" s="17">
        <v>8447372674903</v>
      </c>
      <c r="H25" s="17">
        <v>1014</v>
      </c>
      <c r="I25" s="17">
        <v>10</v>
      </c>
      <c r="J25" s="19">
        <f t="shared" si="0"/>
        <v>1024</v>
      </c>
      <c r="K25" s="53"/>
      <c r="L25" s="54"/>
      <c r="M25" s="54"/>
      <c r="N25" s="46"/>
    </row>
    <row r="26" spans="1:14" x14ac:dyDescent="0.15">
      <c r="A26" s="16" t="s">
        <v>67</v>
      </c>
      <c r="B26" s="16" t="s">
        <v>68</v>
      </c>
      <c r="C26" s="17">
        <v>762457</v>
      </c>
      <c r="D26" s="17">
        <v>3201</v>
      </c>
      <c r="E26" s="17">
        <v>7</v>
      </c>
      <c r="F26" s="46" t="s">
        <v>41</v>
      </c>
      <c r="G26" s="46"/>
      <c r="H26" s="17">
        <v>874</v>
      </c>
      <c r="I26" s="17">
        <v>10</v>
      </c>
      <c r="J26" s="19">
        <f t="shared" si="0"/>
        <v>884</v>
      </c>
      <c r="K26" s="53"/>
      <c r="L26" s="54"/>
      <c r="M26" s="54"/>
      <c r="N26" s="46"/>
    </row>
    <row r="27" spans="1:14" x14ac:dyDescent="0.15">
      <c r="A27" s="16" t="s">
        <v>67</v>
      </c>
      <c r="B27" s="16" t="s">
        <v>68</v>
      </c>
      <c r="C27" s="17">
        <v>762457</v>
      </c>
      <c r="D27" s="17">
        <v>3201</v>
      </c>
      <c r="E27" s="17">
        <v>8</v>
      </c>
      <c r="F27" s="46" t="s">
        <v>42</v>
      </c>
      <c r="G27" s="46"/>
      <c r="H27" s="17">
        <v>796</v>
      </c>
      <c r="I27" s="17">
        <v>10</v>
      </c>
      <c r="J27" s="19">
        <f t="shared" si="0"/>
        <v>806</v>
      </c>
      <c r="K27" s="53"/>
      <c r="L27" s="54"/>
      <c r="M27" s="54"/>
      <c r="N27" s="46"/>
    </row>
    <row r="28" spans="1:14" x14ac:dyDescent="0.15">
      <c r="A28" s="16" t="s">
        <v>67</v>
      </c>
      <c r="B28" s="16" t="s">
        <v>68</v>
      </c>
      <c r="C28" s="17">
        <v>762457</v>
      </c>
      <c r="D28" s="17">
        <v>3201</v>
      </c>
      <c r="E28" s="17">
        <v>9</v>
      </c>
      <c r="F28" s="46" t="s">
        <v>43</v>
      </c>
      <c r="G28" s="46"/>
      <c r="H28" s="17">
        <v>634</v>
      </c>
      <c r="I28" s="17">
        <v>10</v>
      </c>
      <c r="J28" s="19">
        <f t="shared" si="0"/>
        <v>644</v>
      </c>
      <c r="K28" s="53"/>
      <c r="L28" s="54"/>
      <c r="M28" s="54"/>
      <c r="N28" s="46"/>
    </row>
    <row r="29" spans="1:14" x14ac:dyDescent="0.15">
      <c r="A29" s="16" t="s">
        <v>67</v>
      </c>
      <c r="B29" s="16" t="s">
        <v>68</v>
      </c>
      <c r="C29" s="17">
        <v>762457</v>
      </c>
      <c r="D29" s="17">
        <v>3201</v>
      </c>
      <c r="E29" s="17">
        <v>10</v>
      </c>
      <c r="F29" s="46" t="s">
        <v>44</v>
      </c>
      <c r="G29" s="46"/>
      <c r="H29" s="17">
        <v>421</v>
      </c>
      <c r="I29" s="17">
        <v>10</v>
      </c>
      <c r="J29" s="19">
        <f t="shared" si="0"/>
        <v>431</v>
      </c>
      <c r="K29" s="53"/>
      <c r="L29" s="54"/>
      <c r="M29" s="54"/>
      <c r="N29" s="46"/>
    </row>
    <row r="30" spans="1:14" x14ac:dyDescent="0.15">
      <c r="A30" s="24" t="s">
        <v>67</v>
      </c>
      <c r="B30" s="24" t="s">
        <v>68</v>
      </c>
      <c r="C30" s="25">
        <v>762457</v>
      </c>
      <c r="D30" s="25">
        <v>3201</v>
      </c>
      <c r="E30" s="25">
        <v>2</v>
      </c>
      <c r="F30" s="45" t="s">
        <v>45</v>
      </c>
      <c r="G30" s="45"/>
      <c r="H30" s="25">
        <v>88</v>
      </c>
      <c r="I30" s="25">
        <v>10</v>
      </c>
      <c r="J30" s="26">
        <f t="shared" si="0"/>
        <v>98</v>
      </c>
      <c r="K30" s="53"/>
      <c r="L30" s="54"/>
      <c r="M30" s="54"/>
      <c r="N30" s="55" t="s">
        <v>79</v>
      </c>
    </row>
    <row r="31" spans="1:14" x14ac:dyDescent="0.15">
      <c r="A31" s="24" t="s">
        <v>67</v>
      </c>
      <c r="B31" s="24" t="s">
        <v>68</v>
      </c>
      <c r="C31" s="25">
        <v>762457</v>
      </c>
      <c r="D31" s="25">
        <v>3201</v>
      </c>
      <c r="E31" s="25">
        <v>3</v>
      </c>
      <c r="F31" s="45" t="s">
        <v>46</v>
      </c>
      <c r="G31" s="45"/>
      <c r="H31" s="25">
        <v>140</v>
      </c>
      <c r="I31" s="25">
        <v>10</v>
      </c>
      <c r="J31" s="26">
        <f t="shared" si="0"/>
        <v>150</v>
      </c>
      <c r="K31" s="53"/>
      <c r="L31" s="54"/>
      <c r="M31" s="54"/>
      <c r="N31" s="55"/>
    </row>
    <row r="32" spans="1:14" x14ac:dyDescent="0.15">
      <c r="A32" s="24" t="s">
        <v>67</v>
      </c>
      <c r="B32" s="24" t="s">
        <v>68</v>
      </c>
      <c r="C32" s="25">
        <v>762457</v>
      </c>
      <c r="D32" s="25">
        <v>3201</v>
      </c>
      <c r="E32" s="25">
        <v>4</v>
      </c>
      <c r="F32" s="45" t="s">
        <v>47</v>
      </c>
      <c r="G32" s="45"/>
      <c r="H32" s="25">
        <v>99</v>
      </c>
      <c r="I32" s="25">
        <v>10</v>
      </c>
      <c r="J32" s="26">
        <f t="shared" si="0"/>
        <v>109</v>
      </c>
      <c r="K32" s="53"/>
      <c r="L32" s="54"/>
      <c r="M32" s="54"/>
      <c r="N32" s="55"/>
    </row>
    <row r="33" spans="1:14" x14ac:dyDescent="0.15">
      <c r="A33" s="24" t="s">
        <v>67</v>
      </c>
      <c r="B33" s="24" t="s">
        <v>68</v>
      </c>
      <c r="C33" s="25">
        <v>762457</v>
      </c>
      <c r="D33" s="25">
        <v>3201</v>
      </c>
      <c r="E33" s="25">
        <v>5</v>
      </c>
      <c r="F33" s="45" t="s">
        <v>48</v>
      </c>
      <c r="G33" s="45"/>
      <c r="H33" s="25">
        <v>83</v>
      </c>
      <c r="I33" s="25">
        <v>10</v>
      </c>
      <c r="J33" s="26">
        <f t="shared" si="0"/>
        <v>93</v>
      </c>
      <c r="K33" s="53"/>
      <c r="L33" s="54"/>
      <c r="M33" s="54"/>
      <c r="N33" s="55"/>
    </row>
    <row r="34" spans="1:14" x14ac:dyDescent="0.15">
      <c r="A34" s="24" t="s">
        <v>67</v>
      </c>
      <c r="B34" s="24" t="s">
        <v>68</v>
      </c>
      <c r="C34" s="25">
        <v>762457</v>
      </c>
      <c r="D34" s="25">
        <v>3201</v>
      </c>
      <c r="E34" s="25">
        <v>6</v>
      </c>
      <c r="F34" s="45" t="s">
        <v>49</v>
      </c>
      <c r="G34" s="45"/>
      <c r="H34" s="25">
        <v>94</v>
      </c>
      <c r="I34" s="25">
        <v>10</v>
      </c>
      <c r="J34" s="26">
        <f t="shared" si="0"/>
        <v>104</v>
      </c>
      <c r="K34" s="53"/>
      <c r="L34" s="54"/>
      <c r="M34" s="54"/>
      <c r="N34" s="55"/>
    </row>
    <row r="35" spans="1:14" x14ac:dyDescent="0.15">
      <c r="A35" s="24" t="s">
        <v>67</v>
      </c>
      <c r="B35" s="24" t="s">
        <v>68</v>
      </c>
      <c r="C35" s="25">
        <v>762457</v>
      </c>
      <c r="D35" s="25">
        <v>3201</v>
      </c>
      <c r="E35" s="25">
        <v>7</v>
      </c>
      <c r="F35" s="45" t="s">
        <v>50</v>
      </c>
      <c r="G35" s="45"/>
      <c r="H35" s="25">
        <v>94</v>
      </c>
      <c r="I35" s="25">
        <v>10</v>
      </c>
      <c r="J35" s="26">
        <f t="shared" si="0"/>
        <v>104</v>
      </c>
      <c r="K35" s="53"/>
      <c r="L35" s="54"/>
      <c r="M35" s="54"/>
      <c r="N35" s="55"/>
    </row>
    <row r="36" spans="1:14" x14ac:dyDescent="0.15">
      <c r="A36" s="24" t="s">
        <v>67</v>
      </c>
      <c r="B36" s="24" t="s">
        <v>68</v>
      </c>
      <c r="C36" s="25">
        <v>762457</v>
      </c>
      <c r="D36" s="25">
        <v>3201</v>
      </c>
      <c r="E36" s="25">
        <v>8</v>
      </c>
      <c r="F36" s="45" t="s">
        <v>51</v>
      </c>
      <c r="G36" s="45"/>
      <c r="H36" s="25">
        <v>94</v>
      </c>
      <c r="I36" s="25">
        <v>10</v>
      </c>
      <c r="J36" s="26">
        <f t="shared" si="0"/>
        <v>104</v>
      </c>
      <c r="K36" s="53"/>
      <c r="L36" s="54"/>
      <c r="M36" s="54"/>
      <c r="N36" s="55"/>
    </row>
    <row r="37" spans="1:14" x14ac:dyDescent="0.15">
      <c r="A37" s="24" t="s">
        <v>67</v>
      </c>
      <c r="B37" s="24" t="s">
        <v>68</v>
      </c>
      <c r="C37" s="25">
        <v>762457</v>
      </c>
      <c r="D37" s="25">
        <v>3201</v>
      </c>
      <c r="E37" s="25">
        <v>9</v>
      </c>
      <c r="F37" s="45" t="s">
        <v>52</v>
      </c>
      <c r="G37" s="45"/>
      <c r="H37" s="25">
        <v>47</v>
      </c>
      <c r="I37" s="25">
        <v>10</v>
      </c>
      <c r="J37" s="26">
        <f t="shared" si="0"/>
        <v>57</v>
      </c>
      <c r="K37" s="53"/>
      <c r="L37" s="54"/>
      <c r="M37" s="54"/>
      <c r="N37" s="55"/>
    </row>
    <row r="38" spans="1:14" x14ac:dyDescent="0.15">
      <c r="A38" s="24" t="s">
        <v>67</v>
      </c>
      <c r="B38" s="24" t="s">
        <v>68</v>
      </c>
      <c r="C38" s="25">
        <v>762457</v>
      </c>
      <c r="D38" s="25">
        <v>3201</v>
      </c>
      <c r="E38" s="25">
        <v>10</v>
      </c>
      <c r="F38" s="45" t="s">
        <v>53</v>
      </c>
      <c r="G38" s="45"/>
      <c r="H38" s="25">
        <v>94</v>
      </c>
      <c r="I38" s="25">
        <v>10</v>
      </c>
      <c r="J38" s="26">
        <f t="shared" si="0"/>
        <v>104</v>
      </c>
      <c r="K38" s="53"/>
      <c r="L38" s="54"/>
      <c r="M38" s="54"/>
      <c r="N38" s="55"/>
    </row>
  </sheetData>
  <mergeCells count="28">
    <mergeCell ref="F4:H4"/>
    <mergeCell ref="N7:N13"/>
    <mergeCell ref="N14:N20"/>
    <mergeCell ref="N21:N29"/>
    <mergeCell ref="A1:N1"/>
    <mergeCell ref="A2:N2"/>
    <mergeCell ref="A3:C3"/>
    <mergeCell ref="G3:H3"/>
    <mergeCell ref="I3:N4"/>
    <mergeCell ref="A4:C4"/>
    <mergeCell ref="D4:E4"/>
    <mergeCell ref="K7:K38"/>
    <mergeCell ref="L7:L38"/>
    <mergeCell ref="M7:M38"/>
    <mergeCell ref="N30:N38"/>
    <mergeCell ref="F30:G30"/>
    <mergeCell ref="F31:G31"/>
    <mergeCell ref="F28:G28"/>
    <mergeCell ref="F29:G29"/>
    <mergeCell ref="F26:G26"/>
    <mergeCell ref="F27:G27"/>
    <mergeCell ref="F38:G38"/>
    <mergeCell ref="F32:G32"/>
    <mergeCell ref="F33:G33"/>
    <mergeCell ref="F34:G34"/>
    <mergeCell ref="F35:G35"/>
    <mergeCell ref="F36:G36"/>
    <mergeCell ref="F37:G37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0"/>
  <sheetViews>
    <sheetView workbookViewId="0">
      <selection activeCell="F4" sqref="F4:H4"/>
    </sheetView>
  </sheetViews>
  <sheetFormatPr defaultRowHeight="13.5" x14ac:dyDescent="0.15"/>
  <cols>
    <col min="1" max="1" width="10.625" customWidth="1"/>
    <col min="7" max="7" width="15" customWidth="1"/>
    <col min="14" max="14" width="9" style="15"/>
  </cols>
  <sheetData>
    <row r="1" spans="1:14" ht="26.25" x14ac:dyDescent="0.1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6.25" x14ac:dyDescent="0.15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</row>
    <row r="3" spans="1:14" ht="15" x14ac:dyDescent="0.15">
      <c r="A3" s="49" t="s">
        <v>2</v>
      </c>
      <c r="B3" s="49"/>
      <c r="C3" s="49"/>
      <c r="D3" s="1"/>
      <c r="E3" s="1" t="s">
        <v>3</v>
      </c>
      <c r="F3" s="1"/>
      <c r="G3" s="50">
        <v>45901</v>
      </c>
      <c r="H3" s="50"/>
      <c r="I3" s="51" t="s">
        <v>88</v>
      </c>
      <c r="J3" s="51"/>
      <c r="K3" s="51"/>
      <c r="L3" s="51"/>
      <c r="M3" s="51"/>
      <c r="N3" s="51"/>
    </row>
    <row r="4" spans="1:14" ht="15" x14ac:dyDescent="0.15">
      <c r="A4" s="52"/>
      <c r="B4" s="52"/>
      <c r="C4" s="52"/>
      <c r="D4" s="52" t="s">
        <v>4</v>
      </c>
      <c r="E4" s="52"/>
      <c r="F4" s="63" t="s">
        <v>95</v>
      </c>
      <c r="G4" s="64"/>
      <c r="H4" s="65"/>
      <c r="I4" s="51"/>
      <c r="J4" s="51"/>
      <c r="K4" s="51"/>
      <c r="L4" s="51"/>
      <c r="M4" s="51"/>
      <c r="N4" s="5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4" t="s">
        <v>67</v>
      </c>
      <c r="B7" s="24" t="s">
        <v>68</v>
      </c>
      <c r="C7" s="25">
        <v>762568</v>
      </c>
      <c r="D7" s="25">
        <v>1215</v>
      </c>
      <c r="E7" s="25">
        <v>2</v>
      </c>
      <c r="F7" s="27" t="s">
        <v>38</v>
      </c>
      <c r="G7" s="25">
        <v>8447372601701</v>
      </c>
      <c r="H7" s="25">
        <v>525</v>
      </c>
      <c r="I7" s="25">
        <v>10</v>
      </c>
      <c r="J7" s="26">
        <f t="shared" ref="J7:J50" si="0">H7+I7</f>
        <v>535</v>
      </c>
      <c r="K7" s="53" t="s">
        <v>93</v>
      </c>
      <c r="L7" s="54" t="s">
        <v>79</v>
      </c>
      <c r="M7" s="24"/>
      <c r="N7" s="55" t="s">
        <v>79</v>
      </c>
    </row>
    <row r="8" spans="1:14" x14ac:dyDescent="0.15">
      <c r="A8" s="24" t="s">
        <v>67</v>
      </c>
      <c r="B8" s="24" t="s">
        <v>68</v>
      </c>
      <c r="C8" s="25">
        <v>762568</v>
      </c>
      <c r="D8" s="25">
        <v>1215</v>
      </c>
      <c r="E8" s="25">
        <v>3</v>
      </c>
      <c r="F8" s="27" t="s">
        <v>38</v>
      </c>
      <c r="G8" s="25">
        <v>8447372601718</v>
      </c>
      <c r="H8" s="25">
        <v>374</v>
      </c>
      <c r="I8" s="25">
        <v>10</v>
      </c>
      <c r="J8" s="26">
        <f t="shared" si="0"/>
        <v>384</v>
      </c>
      <c r="K8" s="53"/>
      <c r="L8" s="54"/>
      <c r="M8" s="24"/>
      <c r="N8" s="55"/>
    </row>
    <row r="9" spans="1:14" x14ac:dyDescent="0.15">
      <c r="A9" s="24" t="s">
        <v>67</v>
      </c>
      <c r="B9" s="24" t="s">
        <v>68</v>
      </c>
      <c r="C9" s="25">
        <v>762568</v>
      </c>
      <c r="D9" s="25">
        <v>1215</v>
      </c>
      <c r="E9" s="25">
        <v>4</v>
      </c>
      <c r="F9" s="27" t="s">
        <v>38</v>
      </c>
      <c r="G9" s="25">
        <v>8447372601725</v>
      </c>
      <c r="H9" s="25">
        <v>135</v>
      </c>
      <c r="I9" s="25">
        <v>10</v>
      </c>
      <c r="J9" s="26">
        <f t="shared" si="0"/>
        <v>145</v>
      </c>
      <c r="K9" s="53"/>
      <c r="L9" s="54"/>
      <c r="M9" s="24"/>
      <c r="N9" s="55"/>
    </row>
    <row r="10" spans="1:14" x14ac:dyDescent="0.15">
      <c r="A10" s="24" t="s">
        <v>67</v>
      </c>
      <c r="B10" s="24" t="s">
        <v>68</v>
      </c>
      <c r="C10" s="25">
        <v>762568</v>
      </c>
      <c r="D10" s="25">
        <v>1215</v>
      </c>
      <c r="E10" s="27" t="s">
        <v>34</v>
      </c>
      <c r="F10" s="27" t="s">
        <v>38</v>
      </c>
      <c r="G10" s="25">
        <v>8447372601664</v>
      </c>
      <c r="H10" s="25">
        <v>302</v>
      </c>
      <c r="I10" s="25">
        <v>10</v>
      </c>
      <c r="J10" s="26">
        <f t="shared" si="0"/>
        <v>312</v>
      </c>
      <c r="K10" s="53"/>
      <c r="L10" s="54"/>
      <c r="M10" s="24"/>
      <c r="N10" s="55"/>
    </row>
    <row r="11" spans="1:14" x14ac:dyDescent="0.15">
      <c r="A11" s="24" t="s">
        <v>67</v>
      </c>
      <c r="B11" s="24" t="s">
        <v>68</v>
      </c>
      <c r="C11" s="25">
        <v>762568</v>
      </c>
      <c r="D11" s="25">
        <v>1215</v>
      </c>
      <c r="E11" s="27" t="s">
        <v>35</v>
      </c>
      <c r="F11" s="27" t="s">
        <v>38</v>
      </c>
      <c r="G11" s="25">
        <v>8447372601671</v>
      </c>
      <c r="H11" s="25">
        <v>343</v>
      </c>
      <c r="I11" s="25">
        <v>10</v>
      </c>
      <c r="J11" s="26">
        <f t="shared" si="0"/>
        <v>353</v>
      </c>
      <c r="K11" s="53"/>
      <c r="L11" s="54"/>
      <c r="M11" s="24"/>
      <c r="N11" s="55"/>
    </row>
    <row r="12" spans="1:14" x14ac:dyDescent="0.15">
      <c r="A12" s="24" t="s">
        <v>67</v>
      </c>
      <c r="B12" s="24" t="s">
        <v>68</v>
      </c>
      <c r="C12" s="25">
        <v>762568</v>
      </c>
      <c r="D12" s="25">
        <v>1215</v>
      </c>
      <c r="E12" s="27" t="s">
        <v>36</v>
      </c>
      <c r="F12" s="27" t="s">
        <v>38</v>
      </c>
      <c r="G12" s="25">
        <v>8447372601688</v>
      </c>
      <c r="H12" s="25">
        <v>484</v>
      </c>
      <c r="I12" s="25">
        <v>10</v>
      </c>
      <c r="J12" s="26">
        <f t="shared" si="0"/>
        <v>494</v>
      </c>
      <c r="K12" s="53"/>
      <c r="L12" s="54"/>
      <c r="M12" s="24"/>
      <c r="N12" s="55"/>
    </row>
    <row r="13" spans="1:14" x14ac:dyDescent="0.15">
      <c r="A13" s="24" t="s">
        <v>67</v>
      </c>
      <c r="B13" s="24" t="s">
        <v>68</v>
      </c>
      <c r="C13" s="25">
        <v>762568</v>
      </c>
      <c r="D13" s="25">
        <v>1215</v>
      </c>
      <c r="E13" s="27" t="s">
        <v>37</v>
      </c>
      <c r="F13" s="27" t="s">
        <v>38</v>
      </c>
      <c r="G13" s="25">
        <v>8447372601695</v>
      </c>
      <c r="H13" s="25">
        <v>567</v>
      </c>
      <c r="I13" s="25">
        <v>10</v>
      </c>
      <c r="J13" s="26">
        <f t="shared" si="0"/>
        <v>577</v>
      </c>
      <c r="K13" s="53"/>
      <c r="L13" s="54"/>
      <c r="M13" s="24"/>
      <c r="N13" s="55"/>
    </row>
    <row r="14" spans="1:14" x14ac:dyDescent="0.15">
      <c r="A14" s="16" t="s">
        <v>67</v>
      </c>
      <c r="B14" s="16" t="s">
        <v>68</v>
      </c>
      <c r="C14" s="17">
        <v>762568</v>
      </c>
      <c r="D14" s="17">
        <v>1517</v>
      </c>
      <c r="E14" s="17">
        <v>2</v>
      </c>
      <c r="F14" s="18" t="s">
        <v>54</v>
      </c>
      <c r="G14" s="17">
        <v>8447372617733</v>
      </c>
      <c r="H14" s="17">
        <v>676</v>
      </c>
      <c r="I14" s="17">
        <v>10</v>
      </c>
      <c r="J14" s="19">
        <f t="shared" si="0"/>
        <v>686</v>
      </c>
      <c r="K14" s="53"/>
      <c r="L14" s="54"/>
      <c r="M14" s="24"/>
      <c r="N14" s="46" t="s">
        <v>63</v>
      </c>
    </row>
    <row r="15" spans="1:14" x14ac:dyDescent="0.15">
      <c r="A15" s="16" t="s">
        <v>67</v>
      </c>
      <c r="B15" s="16" t="s">
        <v>68</v>
      </c>
      <c r="C15" s="17">
        <v>762568</v>
      </c>
      <c r="D15" s="17">
        <v>1517</v>
      </c>
      <c r="E15" s="17">
        <v>3</v>
      </c>
      <c r="F15" s="18" t="s">
        <v>54</v>
      </c>
      <c r="G15" s="17">
        <v>8447372617740</v>
      </c>
      <c r="H15" s="17">
        <v>473</v>
      </c>
      <c r="I15" s="17">
        <v>10</v>
      </c>
      <c r="J15" s="19">
        <f t="shared" si="0"/>
        <v>483</v>
      </c>
      <c r="K15" s="53"/>
      <c r="L15" s="54"/>
      <c r="M15" s="24"/>
      <c r="N15" s="46"/>
    </row>
    <row r="16" spans="1:14" x14ac:dyDescent="0.15">
      <c r="A16" s="16" t="s">
        <v>67</v>
      </c>
      <c r="B16" s="16" t="s">
        <v>68</v>
      </c>
      <c r="C16" s="17">
        <v>762568</v>
      </c>
      <c r="D16" s="17">
        <v>1517</v>
      </c>
      <c r="E16" s="17">
        <v>4</v>
      </c>
      <c r="F16" s="18" t="s">
        <v>54</v>
      </c>
      <c r="G16" s="17">
        <v>8447372617757</v>
      </c>
      <c r="H16" s="17">
        <v>192</v>
      </c>
      <c r="I16" s="17">
        <v>10</v>
      </c>
      <c r="J16" s="19">
        <f t="shared" si="0"/>
        <v>202</v>
      </c>
      <c r="K16" s="53"/>
      <c r="L16" s="54"/>
      <c r="M16" s="24"/>
      <c r="N16" s="46"/>
    </row>
    <row r="17" spans="1:14" x14ac:dyDescent="0.15">
      <c r="A17" s="16" t="s">
        <v>67</v>
      </c>
      <c r="B17" s="16" t="s">
        <v>68</v>
      </c>
      <c r="C17" s="17">
        <v>762568</v>
      </c>
      <c r="D17" s="17">
        <v>1517</v>
      </c>
      <c r="E17" s="18" t="s">
        <v>34</v>
      </c>
      <c r="F17" s="18" t="s">
        <v>54</v>
      </c>
      <c r="G17" s="17">
        <v>8447372617696</v>
      </c>
      <c r="H17" s="17">
        <v>364</v>
      </c>
      <c r="I17" s="17">
        <v>10</v>
      </c>
      <c r="J17" s="19">
        <f t="shared" si="0"/>
        <v>374</v>
      </c>
      <c r="K17" s="53"/>
      <c r="L17" s="54"/>
      <c r="M17" s="24"/>
      <c r="N17" s="46"/>
    </row>
    <row r="18" spans="1:14" x14ac:dyDescent="0.15">
      <c r="A18" s="16" t="s">
        <v>67</v>
      </c>
      <c r="B18" s="16" t="s">
        <v>68</v>
      </c>
      <c r="C18" s="17">
        <v>762568</v>
      </c>
      <c r="D18" s="17">
        <v>1517</v>
      </c>
      <c r="E18" s="18" t="s">
        <v>35</v>
      </c>
      <c r="F18" s="18" t="s">
        <v>54</v>
      </c>
      <c r="G18" s="17">
        <v>8447372617702</v>
      </c>
      <c r="H18" s="17">
        <v>468</v>
      </c>
      <c r="I18" s="17">
        <v>10</v>
      </c>
      <c r="J18" s="19">
        <f t="shared" si="0"/>
        <v>478</v>
      </c>
      <c r="K18" s="53"/>
      <c r="L18" s="54"/>
      <c r="M18" s="24"/>
      <c r="N18" s="46"/>
    </row>
    <row r="19" spans="1:14" x14ac:dyDescent="0.15">
      <c r="A19" s="16" t="s">
        <v>67</v>
      </c>
      <c r="B19" s="16" t="s">
        <v>68</v>
      </c>
      <c r="C19" s="17">
        <v>762568</v>
      </c>
      <c r="D19" s="17">
        <v>1517</v>
      </c>
      <c r="E19" s="18" t="s">
        <v>36</v>
      </c>
      <c r="F19" s="18" t="s">
        <v>54</v>
      </c>
      <c r="G19" s="17">
        <v>8447372617719</v>
      </c>
      <c r="H19" s="17">
        <v>619</v>
      </c>
      <c r="I19" s="17">
        <v>10</v>
      </c>
      <c r="J19" s="19">
        <f t="shared" si="0"/>
        <v>629</v>
      </c>
      <c r="K19" s="53"/>
      <c r="L19" s="54"/>
      <c r="M19" s="24"/>
      <c r="N19" s="46"/>
    </row>
    <row r="20" spans="1:14" x14ac:dyDescent="0.15">
      <c r="A20" s="16" t="s">
        <v>67</v>
      </c>
      <c r="B20" s="16" t="s">
        <v>68</v>
      </c>
      <c r="C20" s="17">
        <v>762568</v>
      </c>
      <c r="D20" s="17">
        <v>1517</v>
      </c>
      <c r="E20" s="18" t="s">
        <v>37</v>
      </c>
      <c r="F20" s="18" t="s">
        <v>54</v>
      </c>
      <c r="G20" s="17">
        <v>8447372617726</v>
      </c>
      <c r="H20" s="17">
        <v>770</v>
      </c>
      <c r="I20" s="17">
        <v>10</v>
      </c>
      <c r="J20" s="19">
        <f t="shared" si="0"/>
        <v>780</v>
      </c>
      <c r="K20" s="53"/>
      <c r="L20" s="54"/>
      <c r="M20" s="24"/>
      <c r="N20" s="46"/>
    </row>
    <row r="21" spans="1:14" x14ac:dyDescent="0.15">
      <c r="A21" s="24" t="s">
        <v>67</v>
      </c>
      <c r="B21" s="24" t="s">
        <v>68</v>
      </c>
      <c r="C21" s="25">
        <v>762568</v>
      </c>
      <c r="D21" s="25">
        <v>1518</v>
      </c>
      <c r="E21" s="25">
        <v>2</v>
      </c>
      <c r="F21" s="27" t="s">
        <v>55</v>
      </c>
      <c r="G21" s="25">
        <v>8447372618013</v>
      </c>
      <c r="H21" s="25">
        <v>364</v>
      </c>
      <c r="I21" s="25">
        <v>10</v>
      </c>
      <c r="J21" s="26">
        <f t="shared" si="0"/>
        <v>374</v>
      </c>
      <c r="K21" s="53"/>
      <c r="L21" s="54"/>
      <c r="M21" s="24"/>
      <c r="N21" s="55" t="s">
        <v>80</v>
      </c>
    </row>
    <row r="22" spans="1:14" x14ac:dyDescent="0.15">
      <c r="A22" s="24" t="s">
        <v>67</v>
      </c>
      <c r="B22" s="24" t="s">
        <v>68</v>
      </c>
      <c r="C22" s="25">
        <v>762568</v>
      </c>
      <c r="D22" s="25">
        <v>1518</v>
      </c>
      <c r="E22" s="25">
        <v>3</v>
      </c>
      <c r="F22" s="27" t="s">
        <v>55</v>
      </c>
      <c r="G22" s="25">
        <v>8447372618020</v>
      </c>
      <c r="H22" s="25">
        <v>224</v>
      </c>
      <c r="I22" s="25">
        <v>10</v>
      </c>
      <c r="J22" s="26">
        <f t="shared" si="0"/>
        <v>234</v>
      </c>
      <c r="K22" s="53"/>
      <c r="L22" s="54"/>
      <c r="M22" s="24"/>
      <c r="N22" s="55"/>
    </row>
    <row r="23" spans="1:14" x14ac:dyDescent="0.15">
      <c r="A23" s="24" t="s">
        <v>67</v>
      </c>
      <c r="B23" s="24" t="s">
        <v>68</v>
      </c>
      <c r="C23" s="25">
        <v>762568</v>
      </c>
      <c r="D23" s="25">
        <v>1518</v>
      </c>
      <c r="E23" s="25">
        <v>4</v>
      </c>
      <c r="F23" s="27" t="s">
        <v>55</v>
      </c>
      <c r="G23" s="25">
        <v>8447372618037</v>
      </c>
      <c r="H23" s="25">
        <v>94</v>
      </c>
      <c r="I23" s="25">
        <v>10</v>
      </c>
      <c r="J23" s="26">
        <f t="shared" si="0"/>
        <v>104</v>
      </c>
      <c r="K23" s="53"/>
      <c r="L23" s="54"/>
      <c r="M23" s="24"/>
      <c r="N23" s="55"/>
    </row>
    <row r="24" spans="1:14" x14ac:dyDescent="0.15">
      <c r="A24" s="24" t="s">
        <v>67</v>
      </c>
      <c r="B24" s="24" t="s">
        <v>68</v>
      </c>
      <c r="C24" s="25">
        <v>762568</v>
      </c>
      <c r="D24" s="25">
        <v>1518</v>
      </c>
      <c r="E24" s="27" t="s">
        <v>34</v>
      </c>
      <c r="F24" s="27" t="s">
        <v>55</v>
      </c>
      <c r="G24" s="25">
        <v>8447372617979</v>
      </c>
      <c r="H24" s="25">
        <v>281</v>
      </c>
      <c r="I24" s="25">
        <v>10</v>
      </c>
      <c r="J24" s="26">
        <f t="shared" si="0"/>
        <v>291</v>
      </c>
      <c r="K24" s="53"/>
      <c r="L24" s="54"/>
      <c r="M24" s="24"/>
      <c r="N24" s="55"/>
    </row>
    <row r="25" spans="1:14" x14ac:dyDescent="0.15">
      <c r="A25" s="24" t="s">
        <v>67</v>
      </c>
      <c r="B25" s="24" t="s">
        <v>68</v>
      </c>
      <c r="C25" s="25">
        <v>762568</v>
      </c>
      <c r="D25" s="25">
        <v>1518</v>
      </c>
      <c r="E25" s="27" t="s">
        <v>35</v>
      </c>
      <c r="F25" s="27" t="s">
        <v>55</v>
      </c>
      <c r="G25" s="25">
        <v>8447372617986</v>
      </c>
      <c r="H25" s="25">
        <v>296</v>
      </c>
      <c r="I25" s="25">
        <v>10</v>
      </c>
      <c r="J25" s="26">
        <f t="shared" si="0"/>
        <v>306</v>
      </c>
      <c r="K25" s="53"/>
      <c r="L25" s="54"/>
      <c r="M25" s="24"/>
      <c r="N25" s="55"/>
    </row>
    <row r="26" spans="1:14" x14ac:dyDescent="0.15">
      <c r="A26" s="24" t="s">
        <v>67</v>
      </c>
      <c r="B26" s="24" t="s">
        <v>68</v>
      </c>
      <c r="C26" s="25">
        <v>762568</v>
      </c>
      <c r="D26" s="25">
        <v>1518</v>
      </c>
      <c r="E26" s="27" t="s">
        <v>36</v>
      </c>
      <c r="F26" s="27" t="s">
        <v>55</v>
      </c>
      <c r="G26" s="25">
        <v>8447372617993</v>
      </c>
      <c r="H26" s="25">
        <v>406</v>
      </c>
      <c r="I26" s="25">
        <v>10</v>
      </c>
      <c r="J26" s="26">
        <f t="shared" si="0"/>
        <v>416</v>
      </c>
      <c r="K26" s="53"/>
      <c r="L26" s="54"/>
      <c r="M26" s="24"/>
      <c r="N26" s="55"/>
    </row>
    <row r="27" spans="1:14" x14ac:dyDescent="0.15">
      <c r="A27" s="24" t="s">
        <v>67</v>
      </c>
      <c r="B27" s="24" t="s">
        <v>68</v>
      </c>
      <c r="C27" s="25">
        <v>762568</v>
      </c>
      <c r="D27" s="25">
        <v>1518</v>
      </c>
      <c r="E27" s="27" t="s">
        <v>37</v>
      </c>
      <c r="F27" s="27" t="s">
        <v>55</v>
      </c>
      <c r="G27" s="25">
        <v>8447372618006</v>
      </c>
      <c r="H27" s="25">
        <v>510</v>
      </c>
      <c r="I27" s="25">
        <v>10</v>
      </c>
      <c r="J27" s="26">
        <f t="shared" si="0"/>
        <v>520</v>
      </c>
      <c r="K27" s="53"/>
      <c r="L27" s="54"/>
      <c r="M27" s="24"/>
      <c r="N27" s="55"/>
    </row>
    <row r="28" spans="1:14" x14ac:dyDescent="0.15">
      <c r="A28" s="16" t="s">
        <v>67</v>
      </c>
      <c r="B28" s="16" t="s">
        <v>68</v>
      </c>
      <c r="C28" s="17">
        <v>762457</v>
      </c>
      <c r="D28" s="17">
        <v>3201</v>
      </c>
      <c r="E28" s="17">
        <v>2</v>
      </c>
      <c r="F28" s="18" t="s">
        <v>56</v>
      </c>
      <c r="G28" s="17">
        <v>8447372675047</v>
      </c>
      <c r="H28" s="17">
        <v>208</v>
      </c>
      <c r="I28" s="17">
        <v>10</v>
      </c>
      <c r="J28" s="19">
        <f t="shared" si="0"/>
        <v>218</v>
      </c>
      <c r="K28" s="53"/>
      <c r="L28" s="54"/>
      <c r="M28" s="24"/>
      <c r="N28" s="46" t="s">
        <v>64</v>
      </c>
    </row>
    <row r="29" spans="1:14" x14ac:dyDescent="0.15">
      <c r="A29" s="16" t="s">
        <v>67</v>
      </c>
      <c r="B29" s="16" t="s">
        <v>68</v>
      </c>
      <c r="C29" s="17">
        <v>762457</v>
      </c>
      <c r="D29" s="17">
        <v>3201</v>
      </c>
      <c r="E29" s="17">
        <v>3</v>
      </c>
      <c r="F29" s="18" t="s">
        <v>56</v>
      </c>
      <c r="G29" s="17">
        <v>8447372675054</v>
      </c>
      <c r="H29" s="17">
        <v>333</v>
      </c>
      <c r="I29" s="17">
        <v>10</v>
      </c>
      <c r="J29" s="19">
        <f t="shared" si="0"/>
        <v>343</v>
      </c>
      <c r="K29" s="53"/>
      <c r="L29" s="54"/>
      <c r="M29" s="24"/>
      <c r="N29" s="46"/>
    </row>
    <row r="30" spans="1:14" x14ac:dyDescent="0.15">
      <c r="A30" s="16" t="s">
        <v>67</v>
      </c>
      <c r="B30" s="16" t="s">
        <v>68</v>
      </c>
      <c r="C30" s="17">
        <v>762457</v>
      </c>
      <c r="D30" s="17">
        <v>3201</v>
      </c>
      <c r="E30" s="17">
        <v>4</v>
      </c>
      <c r="F30" s="18" t="s">
        <v>56</v>
      </c>
      <c r="G30" s="17">
        <v>8447372675061</v>
      </c>
      <c r="H30" s="17">
        <v>385</v>
      </c>
      <c r="I30" s="17">
        <v>10</v>
      </c>
      <c r="J30" s="19">
        <f t="shared" si="0"/>
        <v>395</v>
      </c>
      <c r="K30" s="53"/>
      <c r="L30" s="54"/>
      <c r="M30" s="24"/>
      <c r="N30" s="46"/>
    </row>
    <row r="31" spans="1:14" x14ac:dyDescent="0.15">
      <c r="A31" s="16" t="s">
        <v>67</v>
      </c>
      <c r="B31" s="16" t="s">
        <v>68</v>
      </c>
      <c r="C31" s="17">
        <v>762457</v>
      </c>
      <c r="D31" s="17">
        <v>3201</v>
      </c>
      <c r="E31" s="17">
        <v>5</v>
      </c>
      <c r="F31" s="18" t="s">
        <v>56</v>
      </c>
      <c r="G31" s="17">
        <v>8447372675078</v>
      </c>
      <c r="H31" s="17">
        <v>385</v>
      </c>
      <c r="I31" s="17">
        <v>10</v>
      </c>
      <c r="J31" s="19">
        <f t="shared" si="0"/>
        <v>395</v>
      </c>
      <c r="K31" s="53"/>
      <c r="L31" s="54"/>
      <c r="M31" s="24"/>
      <c r="N31" s="46"/>
    </row>
    <row r="32" spans="1:14" x14ac:dyDescent="0.15">
      <c r="A32" s="16" t="s">
        <v>67</v>
      </c>
      <c r="B32" s="16" t="s">
        <v>68</v>
      </c>
      <c r="C32" s="17">
        <v>762457</v>
      </c>
      <c r="D32" s="17">
        <v>3201</v>
      </c>
      <c r="E32" s="17">
        <v>6</v>
      </c>
      <c r="F32" s="18" t="s">
        <v>56</v>
      </c>
      <c r="G32" s="17">
        <v>8447372675085</v>
      </c>
      <c r="H32" s="17">
        <v>385</v>
      </c>
      <c r="I32" s="17">
        <v>10</v>
      </c>
      <c r="J32" s="19">
        <f t="shared" si="0"/>
        <v>395</v>
      </c>
      <c r="K32" s="53"/>
      <c r="L32" s="54"/>
      <c r="M32" s="24"/>
      <c r="N32" s="46"/>
    </row>
    <row r="33" spans="1:14" x14ac:dyDescent="0.15">
      <c r="A33" s="16" t="s">
        <v>67</v>
      </c>
      <c r="B33" s="16" t="s">
        <v>68</v>
      </c>
      <c r="C33" s="17">
        <v>762457</v>
      </c>
      <c r="D33" s="17">
        <v>3201</v>
      </c>
      <c r="E33" s="17">
        <v>7</v>
      </c>
      <c r="F33" s="18" t="s">
        <v>56</v>
      </c>
      <c r="G33" s="17">
        <v>8447372675092</v>
      </c>
      <c r="H33" s="17">
        <v>343</v>
      </c>
      <c r="I33" s="17">
        <v>10</v>
      </c>
      <c r="J33" s="19">
        <f t="shared" si="0"/>
        <v>353</v>
      </c>
      <c r="K33" s="53"/>
      <c r="L33" s="54"/>
      <c r="M33" s="24"/>
      <c r="N33" s="46"/>
    </row>
    <row r="34" spans="1:14" x14ac:dyDescent="0.15">
      <c r="A34" s="16" t="s">
        <v>67</v>
      </c>
      <c r="B34" s="16" t="s">
        <v>68</v>
      </c>
      <c r="C34" s="17">
        <v>762457</v>
      </c>
      <c r="D34" s="17">
        <v>3201</v>
      </c>
      <c r="E34" s="17">
        <v>8</v>
      </c>
      <c r="F34" s="18" t="s">
        <v>56</v>
      </c>
      <c r="G34" s="17">
        <v>8447372675108</v>
      </c>
      <c r="H34" s="17">
        <v>338</v>
      </c>
      <c r="I34" s="17">
        <v>10</v>
      </c>
      <c r="J34" s="19">
        <f t="shared" si="0"/>
        <v>348</v>
      </c>
      <c r="K34" s="53"/>
      <c r="L34" s="54"/>
      <c r="M34" s="24"/>
      <c r="N34" s="46"/>
    </row>
    <row r="35" spans="1:14" x14ac:dyDescent="0.15">
      <c r="A35" s="16" t="s">
        <v>67</v>
      </c>
      <c r="B35" s="16" t="s">
        <v>68</v>
      </c>
      <c r="C35" s="17">
        <v>762457</v>
      </c>
      <c r="D35" s="17">
        <v>3201</v>
      </c>
      <c r="E35" s="17">
        <v>9</v>
      </c>
      <c r="F35" s="18" t="s">
        <v>56</v>
      </c>
      <c r="G35" s="17">
        <v>8447372675115</v>
      </c>
      <c r="H35" s="17">
        <v>250</v>
      </c>
      <c r="I35" s="17">
        <v>10</v>
      </c>
      <c r="J35" s="19">
        <f t="shared" si="0"/>
        <v>260</v>
      </c>
      <c r="K35" s="53"/>
      <c r="L35" s="54"/>
      <c r="M35" s="24"/>
      <c r="N35" s="46"/>
    </row>
    <row r="36" spans="1:14" x14ac:dyDescent="0.15">
      <c r="A36" s="16" t="s">
        <v>67</v>
      </c>
      <c r="B36" s="16" t="s">
        <v>68</v>
      </c>
      <c r="C36" s="17">
        <v>762457</v>
      </c>
      <c r="D36" s="17">
        <v>3201</v>
      </c>
      <c r="E36" s="17">
        <v>10</v>
      </c>
      <c r="F36" s="18" t="s">
        <v>56</v>
      </c>
      <c r="G36" s="17">
        <v>8447372675122</v>
      </c>
      <c r="H36" s="17">
        <v>203</v>
      </c>
      <c r="I36" s="17">
        <v>10</v>
      </c>
      <c r="J36" s="19">
        <f t="shared" si="0"/>
        <v>213</v>
      </c>
      <c r="K36" s="53"/>
      <c r="L36" s="54"/>
      <c r="M36" s="24"/>
      <c r="N36" s="46"/>
    </row>
    <row r="37" spans="1:14" ht="25.5" x14ac:dyDescent="0.15">
      <c r="A37" s="20" t="s">
        <v>67</v>
      </c>
      <c r="B37" s="20" t="s">
        <v>68</v>
      </c>
      <c r="C37" s="21">
        <v>762568</v>
      </c>
      <c r="D37" s="21">
        <v>3201</v>
      </c>
      <c r="E37" s="21">
        <v>2</v>
      </c>
      <c r="F37" s="22" t="s">
        <v>57</v>
      </c>
      <c r="G37" s="21">
        <v>8447372675139</v>
      </c>
      <c r="H37" s="21">
        <v>198</v>
      </c>
      <c r="I37" s="21">
        <v>10</v>
      </c>
      <c r="J37" s="23">
        <f t="shared" si="0"/>
        <v>208</v>
      </c>
      <c r="K37" s="53"/>
      <c r="L37" s="54"/>
      <c r="M37" s="24"/>
      <c r="N37" s="47" t="s">
        <v>65</v>
      </c>
    </row>
    <row r="38" spans="1:14" ht="25.5" x14ac:dyDescent="0.15">
      <c r="A38" s="20" t="s">
        <v>67</v>
      </c>
      <c r="B38" s="20" t="s">
        <v>68</v>
      </c>
      <c r="C38" s="21">
        <v>762568</v>
      </c>
      <c r="D38" s="21">
        <v>3201</v>
      </c>
      <c r="E38" s="21">
        <v>3</v>
      </c>
      <c r="F38" s="22" t="s">
        <v>57</v>
      </c>
      <c r="G38" s="21">
        <v>8447372675146</v>
      </c>
      <c r="H38" s="21">
        <v>338</v>
      </c>
      <c r="I38" s="21">
        <v>10</v>
      </c>
      <c r="J38" s="23">
        <f t="shared" si="0"/>
        <v>348</v>
      </c>
      <c r="K38" s="53"/>
      <c r="L38" s="54"/>
      <c r="M38" s="24"/>
      <c r="N38" s="47"/>
    </row>
    <row r="39" spans="1:14" ht="25.5" x14ac:dyDescent="0.15">
      <c r="A39" s="20" t="s">
        <v>67</v>
      </c>
      <c r="B39" s="20" t="s">
        <v>68</v>
      </c>
      <c r="C39" s="21">
        <v>762568</v>
      </c>
      <c r="D39" s="21">
        <v>3201</v>
      </c>
      <c r="E39" s="21">
        <v>4</v>
      </c>
      <c r="F39" s="22" t="s">
        <v>57</v>
      </c>
      <c r="G39" s="21">
        <v>8447372675153</v>
      </c>
      <c r="H39" s="21">
        <v>343</v>
      </c>
      <c r="I39" s="21">
        <v>10</v>
      </c>
      <c r="J39" s="23">
        <f t="shared" si="0"/>
        <v>353</v>
      </c>
      <c r="K39" s="53"/>
      <c r="L39" s="54"/>
      <c r="M39" s="24"/>
      <c r="N39" s="47"/>
    </row>
    <row r="40" spans="1:14" ht="25.5" x14ac:dyDescent="0.15">
      <c r="A40" s="20" t="s">
        <v>67</v>
      </c>
      <c r="B40" s="20" t="s">
        <v>68</v>
      </c>
      <c r="C40" s="21">
        <v>762568</v>
      </c>
      <c r="D40" s="21">
        <v>3201</v>
      </c>
      <c r="E40" s="21">
        <v>5</v>
      </c>
      <c r="F40" s="22" t="s">
        <v>57</v>
      </c>
      <c r="G40" s="21">
        <v>8447372675160</v>
      </c>
      <c r="H40" s="21">
        <v>317</v>
      </c>
      <c r="I40" s="21">
        <v>10</v>
      </c>
      <c r="J40" s="23">
        <f t="shared" si="0"/>
        <v>327</v>
      </c>
      <c r="K40" s="53"/>
      <c r="L40" s="54"/>
      <c r="M40" s="24"/>
      <c r="N40" s="47"/>
    </row>
    <row r="41" spans="1:14" ht="25.5" x14ac:dyDescent="0.15">
      <c r="A41" s="20" t="s">
        <v>67</v>
      </c>
      <c r="B41" s="20" t="s">
        <v>68</v>
      </c>
      <c r="C41" s="21">
        <v>762568</v>
      </c>
      <c r="D41" s="21">
        <v>3201</v>
      </c>
      <c r="E41" s="21">
        <v>6</v>
      </c>
      <c r="F41" s="22" t="s">
        <v>57</v>
      </c>
      <c r="G41" s="21">
        <v>8447372675177</v>
      </c>
      <c r="H41" s="21">
        <v>359</v>
      </c>
      <c r="I41" s="21">
        <v>10</v>
      </c>
      <c r="J41" s="23">
        <f t="shared" si="0"/>
        <v>369</v>
      </c>
      <c r="K41" s="53"/>
      <c r="L41" s="54"/>
      <c r="M41" s="24"/>
      <c r="N41" s="47"/>
    </row>
    <row r="42" spans="1:14" ht="25.5" x14ac:dyDescent="0.15">
      <c r="A42" s="20" t="s">
        <v>67</v>
      </c>
      <c r="B42" s="20" t="s">
        <v>68</v>
      </c>
      <c r="C42" s="21">
        <v>762568</v>
      </c>
      <c r="D42" s="21">
        <v>3201</v>
      </c>
      <c r="E42" s="21">
        <v>7</v>
      </c>
      <c r="F42" s="22" t="s">
        <v>57</v>
      </c>
      <c r="G42" s="21">
        <v>8447372675184</v>
      </c>
      <c r="H42" s="21">
        <v>281</v>
      </c>
      <c r="I42" s="21">
        <v>10</v>
      </c>
      <c r="J42" s="23">
        <f t="shared" si="0"/>
        <v>291</v>
      </c>
      <c r="K42" s="53"/>
      <c r="L42" s="54"/>
      <c r="M42" s="24"/>
      <c r="N42" s="47"/>
    </row>
    <row r="43" spans="1:14" ht="25.5" x14ac:dyDescent="0.15">
      <c r="A43" s="20" t="s">
        <v>67</v>
      </c>
      <c r="B43" s="20" t="s">
        <v>68</v>
      </c>
      <c r="C43" s="21">
        <v>762568</v>
      </c>
      <c r="D43" s="21">
        <v>3201</v>
      </c>
      <c r="E43" s="21">
        <v>8</v>
      </c>
      <c r="F43" s="22" t="s">
        <v>57</v>
      </c>
      <c r="G43" s="21">
        <v>8447372675191</v>
      </c>
      <c r="H43" s="21">
        <v>296</v>
      </c>
      <c r="I43" s="21">
        <v>10</v>
      </c>
      <c r="J43" s="23">
        <f t="shared" si="0"/>
        <v>306</v>
      </c>
      <c r="K43" s="53"/>
      <c r="L43" s="54"/>
      <c r="M43" s="24"/>
      <c r="N43" s="47"/>
    </row>
    <row r="44" spans="1:14" ht="25.5" x14ac:dyDescent="0.15">
      <c r="A44" s="20" t="s">
        <v>67</v>
      </c>
      <c r="B44" s="20" t="s">
        <v>68</v>
      </c>
      <c r="C44" s="21">
        <v>762568</v>
      </c>
      <c r="D44" s="21">
        <v>3201</v>
      </c>
      <c r="E44" s="21">
        <v>9</v>
      </c>
      <c r="F44" s="22" t="s">
        <v>57</v>
      </c>
      <c r="G44" s="21">
        <v>8447372675207</v>
      </c>
      <c r="H44" s="21">
        <v>213</v>
      </c>
      <c r="I44" s="21">
        <v>10</v>
      </c>
      <c r="J44" s="23">
        <f t="shared" si="0"/>
        <v>223</v>
      </c>
      <c r="K44" s="53"/>
      <c r="L44" s="54"/>
      <c r="M44" s="24"/>
      <c r="N44" s="47"/>
    </row>
    <row r="45" spans="1:14" ht="25.5" x14ac:dyDescent="0.15">
      <c r="A45" s="20" t="s">
        <v>67</v>
      </c>
      <c r="B45" s="20" t="s">
        <v>68</v>
      </c>
      <c r="C45" s="21">
        <v>762568</v>
      </c>
      <c r="D45" s="21">
        <v>3201</v>
      </c>
      <c r="E45" s="21">
        <v>10</v>
      </c>
      <c r="F45" s="22" t="s">
        <v>57</v>
      </c>
      <c r="G45" s="21">
        <v>8447372675214</v>
      </c>
      <c r="H45" s="21">
        <v>198</v>
      </c>
      <c r="I45" s="21">
        <v>10</v>
      </c>
      <c r="J45" s="23">
        <f t="shared" si="0"/>
        <v>208</v>
      </c>
      <c r="K45" s="53"/>
      <c r="L45" s="54"/>
      <c r="M45" s="24"/>
      <c r="N45" s="47"/>
    </row>
    <row r="46" spans="1:14" x14ac:dyDescent="0.15">
      <c r="A46" s="16" t="s">
        <v>67</v>
      </c>
      <c r="B46" s="16" t="s">
        <v>68</v>
      </c>
      <c r="C46" s="17">
        <v>762568</v>
      </c>
      <c r="D46" s="17">
        <v>3201</v>
      </c>
      <c r="E46" s="17">
        <v>2</v>
      </c>
      <c r="F46" s="18" t="s">
        <v>58</v>
      </c>
      <c r="G46" s="17">
        <v>8447372675221</v>
      </c>
      <c r="H46" s="17">
        <v>213</v>
      </c>
      <c r="I46" s="17">
        <v>10</v>
      </c>
      <c r="J46" s="19">
        <f t="shared" si="0"/>
        <v>223</v>
      </c>
      <c r="K46" s="53"/>
      <c r="L46" s="54"/>
      <c r="M46" s="24"/>
      <c r="N46" s="46" t="s">
        <v>66</v>
      </c>
    </row>
    <row r="47" spans="1:14" x14ac:dyDescent="0.15">
      <c r="A47" s="16" t="s">
        <v>67</v>
      </c>
      <c r="B47" s="16" t="s">
        <v>68</v>
      </c>
      <c r="C47" s="17">
        <v>762568</v>
      </c>
      <c r="D47" s="17">
        <v>3201</v>
      </c>
      <c r="E47" s="17">
        <v>3</v>
      </c>
      <c r="F47" s="18" t="s">
        <v>58</v>
      </c>
      <c r="G47" s="17">
        <v>8447372675238</v>
      </c>
      <c r="H47" s="17">
        <v>546</v>
      </c>
      <c r="I47" s="17">
        <v>10</v>
      </c>
      <c r="J47" s="19">
        <f t="shared" si="0"/>
        <v>556</v>
      </c>
      <c r="K47" s="53"/>
      <c r="L47" s="54"/>
      <c r="M47" s="24"/>
      <c r="N47" s="46"/>
    </row>
    <row r="48" spans="1:14" x14ac:dyDescent="0.15">
      <c r="A48" s="16" t="s">
        <v>67</v>
      </c>
      <c r="B48" s="16" t="s">
        <v>68</v>
      </c>
      <c r="C48" s="17">
        <v>762568</v>
      </c>
      <c r="D48" s="17">
        <v>3201</v>
      </c>
      <c r="E48" s="17">
        <v>4</v>
      </c>
      <c r="F48" s="18" t="s">
        <v>58</v>
      </c>
      <c r="G48" s="17">
        <v>8447372675245</v>
      </c>
      <c r="H48" s="17">
        <v>790</v>
      </c>
      <c r="I48" s="17">
        <v>10</v>
      </c>
      <c r="J48" s="19">
        <f t="shared" si="0"/>
        <v>800</v>
      </c>
      <c r="K48" s="53"/>
      <c r="L48" s="54"/>
      <c r="M48" s="24"/>
      <c r="N48" s="46"/>
    </row>
    <row r="49" spans="1:14" x14ac:dyDescent="0.15">
      <c r="A49" s="16" t="s">
        <v>67</v>
      </c>
      <c r="B49" s="16" t="s">
        <v>68</v>
      </c>
      <c r="C49" s="17">
        <v>762568</v>
      </c>
      <c r="D49" s="17">
        <v>3201</v>
      </c>
      <c r="E49" s="17">
        <v>5</v>
      </c>
      <c r="F49" s="18" t="s">
        <v>58</v>
      </c>
      <c r="G49" s="17">
        <v>8447372675252</v>
      </c>
      <c r="H49" s="17">
        <v>816</v>
      </c>
      <c r="I49" s="17">
        <v>10</v>
      </c>
      <c r="J49" s="19">
        <f t="shared" si="0"/>
        <v>826</v>
      </c>
      <c r="K49" s="53"/>
      <c r="L49" s="54"/>
      <c r="M49" s="24"/>
      <c r="N49" s="46"/>
    </row>
    <row r="50" spans="1:14" x14ac:dyDescent="0.15">
      <c r="A50" s="16" t="s">
        <v>67</v>
      </c>
      <c r="B50" s="16" t="s">
        <v>68</v>
      </c>
      <c r="C50" s="17">
        <v>762568</v>
      </c>
      <c r="D50" s="17">
        <v>3201</v>
      </c>
      <c r="E50" s="17">
        <v>6</v>
      </c>
      <c r="F50" s="18" t="s">
        <v>58</v>
      </c>
      <c r="G50" s="17">
        <v>8447372675269</v>
      </c>
      <c r="H50" s="17">
        <v>770</v>
      </c>
      <c r="I50" s="17">
        <v>10</v>
      </c>
      <c r="J50" s="19">
        <f t="shared" si="0"/>
        <v>780</v>
      </c>
      <c r="K50" s="53"/>
      <c r="L50" s="54"/>
      <c r="M50" s="24"/>
      <c r="N50" s="46"/>
    </row>
  </sheetData>
  <mergeCells count="16">
    <mergeCell ref="F4:H4"/>
    <mergeCell ref="N14:N20"/>
    <mergeCell ref="N28:N36"/>
    <mergeCell ref="N37:N45"/>
    <mergeCell ref="N46:N50"/>
    <mergeCell ref="A1:N1"/>
    <mergeCell ref="A2:N2"/>
    <mergeCell ref="A3:C3"/>
    <mergeCell ref="G3:H3"/>
    <mergeCell ref="I3:N4"/>
    <mergeCell ref="A4:C4"/>
    <mergeCell ref="D4:E4"/>
    <mergeCell ref="K7:K50"/>
    <mergeCell ref="L7:L50"/>
    <mergeCell ref="N7:N13"/>
    <mergeCell ref="N21:N27"/>
  </mergeCells>
  <phoneticPr fontId="5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workbookViewId="0">
      <selection activeCell="F4" sqref="F4:H4"/>
    </sheetView>
  </sheetViews>
  <sheetFormatPr defaultRowHeight="13.5" x14ac:dyDescent="0.15"/>
  <cols>
    <col min="7" max="7" width="13.375" customWidth="1"/>
  </cols>
  <sheetData>
    <row r="1" spans="1:14" ht="26.25" x14ac:dyDescent="0.15">
      <c r="A1" s="48" t="s">
        <v>0</v>
      </c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</row>
    <row r="2" spans="1:14" ht="26.25" x14ac:dyDescent="0.15">
      <c r="A2" s="48" t="s">
        <v>1</v>
      </c>
      <c r="B2" s="48"/>
      <c r="C2" s="48"/>
      <c r="D2" s="48"/>
      <c r="E2" s="48"/>
      <c r="F2" s="48"/>
      <c r="G2" s="48"/>
      <c r="H2" s="48"/>
      <c r="I2" s="48"/>
      <c r="J2" s="48"/>
      <c r="K2" s="48"/>
      <c r="L2" s="48"/>
      <c r="M2" s="48"/>
      <c r="N2" s="48"/>
    </row>
    <row r="3" spans="1:14" ht="15" x14ac:dyDescent="0.15">
      <c r="A3" s="49" t="s">
        <v>2</v>
      </c>
      <c r="B3" s="49"/>
      <c r="C3" s="49"/>
      <c r="D3" s="1"/>
      <c r="E3" s="1" t="s">
        <v>3</v>
      </c>
      <c r="F3" s="1"/>
      <c r="G3" s="50">
        <v>45901</v>
      </c>
      <c r="H3" s="50"/>
      <c r="I3" s="51" t="s">
        <v>88</v>
      </c>
      <c r="J3" s="51"/>
      <c r="K3" s="51"/>
      <c r="L3" s="51"/>
      <c r="M3" s="51"/>
      <c r="N3" s="51"/>
    </row>
    <row r="4" spans="1:14" ht="15" x14ac:dyDescent="0.15">
      <c r="A4" s="52"/>
      <c r="B4" s="52"/>
      <c r="C4" s="52"/>
      <c r="D4" s="52" t="s">
        <v>4</v>
      </c>
      <c r="E4" s="52"/>
      <c r="F4" s="63" t="s">
        <v>95</v>
      </c>
      <c r="G4" s="64"/>
      <c r="H4" s="65"/>
      <c r="I4" s="51"/>
      <c r="J4" s="51"/>
      <c r="K4" s="51"/>
      <c r="L4" s="51"/>
      <c r="M4" s="51"/>
      <c r="N4" s="51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24" t="s">
        <v>67</v>
      </c>
      <c r="B7" s="24" t="s">
        <v>68</v>
      </c>
      <c r="C7" s="25">
        <v>762568</v>
      </c>
      <c r="D7" s="25">
        <v>3201</v>
      </c>
      <c r="E7" s="25">
        <v>7</v>
      </c>
      <c r="F7" s="27" t="s">
        <v>58</v>
      </c>
      <c r="G7" s="25">
        <v>8447372675276</v>
      </c>
      <c r="H7" s="25">
        <v>640</v>
      </c>
      <c r="I7" s="25">
        <v>10</v>
      </c>
      <c r="J7" s="26">
        <f t="shared" ref="J7:J19" si="0">H7+I7</f>
        <v>650</v>
      </c>
      <c r="K7" s="53" t="s">
        <v>89</v>
      </c>
      <c r="L7" s="54" t="s">
        <v>79</v>
      </c>
      <c r="M7" s="54" t="s">
        <v>81</v>
      </c>
      <c r="N7" s="54" t="s">
        <v>82</v>
      </c>
    </row>
    <row r="8" spans="1:14" x14ac:dyDescent="0.15">
      <c r="A8" s="24" t="s">
        <v>67</v>
      </c>
      <c r="B8" s="24" t="s">
        <v>68</v>
      </c>
      <c r="C8" s="25">
        <v>762568</v>
      </c>
      <c r="D8" s="25">
        <v>3201</v>
      </c>
      <c r="E8" s="25">
        <v>8</v>
      </c>
      <c r="F8" s="27" t="s">
        <v>58</v>
      </c>
      <c r="G8" s="25">
        <v>8447372675283</v>
      </c>
      <c r="H8" s="25">
        <v>588</v>
      </c>
      <c r="I8" s="25">
        <v>10</v>
      </c>
      <c r="J8" s="26">
        <f t="shared" si="0"/>
        <v>598</v>
      </c>
      <c r="K8" s="53"/>
      <c r="L8" s="54"/>
      <c r="M8" s="54"/>
      <c r="N8" s="54"/>
    </row>
    <row r="9" spans="1:14" x14ac:dyDescent="0.15">
      <c r="A9" s="24" t="s">
        <v>67</v>
      </c>
      <c r="B9" s="24" t="s">
        <v>68</v>
      </c>
      <c r="C9" s="25">
        <v>762568</v>
      </c>
      <c r="D9" s="25">
        <v>3201</v>
      </c>
      <c r="E9" s="25">
        <v>9</v>
      </c>
      <c r="F9" s="27" t="s">
        <v>58</v>
      </c>
      <c r="G9" s="25">
        <v>8447372675290</v>
      </c>
      <c r="H9" s="25">
        <v>478</v>
      </c>
      <c r="I9" s="25">
        <v>10</v>
      </c>
      <c r="J9" s="26">
        <f t="shared" si="0"/>
        <v>488</v>
      </c>
      <c r="K9" s="53"/>
      <c r="L9" s="54"/>
      <c r="M9" s="54"/>
      <c r="N9" s="54"/>
    </row>
    <row r="10" spans="1:14" x14ac:dyDescent="0.15">
      <c r="A10" s="24" t="s">
        <v>67</v>
      </c>
      <c r="B10" s="24" t="s">
        <v>68</v>
      </c>
      <c r="C10" s="25">
        <v>762568</v>
      </c>
      <c r="D10" s="25">
        <v>3201</v>
      </c>
      <c r="E10" s="25">
        <v>10</v>
      </c>
      <c r="F10" s="27" t="s">
        <v>58</v>
      </c>
      <c r="G10" s="25">
        <v>8447372675306</v>
      </c>
      <c r="H10" s="25">
        <v>239</v>
      </c>
      <c r="I10" s="25">
        <v>10</v>
      </c>
      <c r="J10" s="26">
        <f t="shared" si="0"/>
        <v>249</v>
      </c>
      <c r="K10" s="53"/>
      <c r="L10" s="54"/>
      <c r="M10" s="54"/>
      <c r="N10" s="54"/>
    </row>
    <row r="11" spans="1:14" ht="25.5" x14ac:dyDescent="0.15">
      <c r="A11" s="24" t="s">
        <v>67</v>
      </c>
      <c r="B11" s="24" t="s">
        <v>68</v>
      </c>
      <c r="C11" s="25">
        <v>762568</v>
      </c>
      <c r="D11" s="25">
        <v>3201</v>
      </c>
      <c r="E11" s="25">
        <v>2</v>
      </c>
      <c r="F11" s="27" t="s">
        <v>59</v>
      </c>
      <c r="G11" s="25">
        <v>8447372675313</v>
      </c>
      <c r="H11" s="25">
        <v>151</v>
      </c>
      <c r="I11" s="25">
        <v>10</v>
      </c>
      <c r="J11" s="26">
        <f t="shared" si="0"/>
        <v>161</v>
      </c>
      <c r="K11" s="53"/>
      <c r="L11" s="54"/>
      <c r="M11" s="54"/>
      <c r="N11" s="54"/>
    </row>
    <row r="12" spans="1:14" ht="25.5" x14ac:dyDescent="0.15">
      <c r="A12" s="24" t="s">
        <v>67</v>
      </c>
      <c r="B12" s="24" t="s">
        <v>68</v>
      </c>
      <c r="C12" s="25">
        <v>762568</v>
      </c>
      <c r="D12" s="25">
        <v>3201</v>
      </c>
      <c r="E12" s="25">
        <v>3</v>
      </c>
      <c r="F12" s="27" t="s">
        <v>59</v>
      </c>
      <c r="G12" s="25">
        <v>8447372675320</v>
      </c>
      <c r="H12" s="25">
        <v>234</v>
      </c>
      <c r="I12" s="25">
        <v>10</v>
      </c>
      <c r="J12" s="26">
        <f t="shared" si="0"/>
        <v>244</v>
      </c>
      <c r="K12" s="53"/>
      <c r="L12" s="54"/>
      <c r="M12" s="54"/>
      <c r="N12" s="54"/>
    </row>
    <row r="13" spans="1:14" ht="25.5" x14ac:dyDescent="0.15">
      <c r="A13" s="24" t="s">
        <v>67</v>
      </c>
      <c r="B13" s="24" t="s">
        <v>68</v>
      </c>
      <c r="C13" s="25">
        <v>762568</v>
      </c>
      <c r="D13" s="25">
        <v>3201</v>
      </c>
      <c r="E13" s="25">
        <v>4</v>
      </c>
      <c r="F13" s="27" t="s">
        <v>59</v>
      </c>
      <c r="G13" s="25">
        <v>8447372675337</v>
      </c>
      <c r="H13" s="25">
        <v>291</v>
      </c>
      <c r="I13" s="25">
        <v>10</v>
      </c>
      <c r="J13" s="26">
        <f t="shared" si="0"/>
        <v>301</v>
      </c>
      <c r="K13" s="53"/>
      <c r="L13" s="54"/>
      <c r="M13" s="54"/>
      <c r="N13" s="54"/>
    </row>
    <row r="14" spans="1:14" ht="25.5" x14ac:dyDescent="0.15">
      <c r="A14" s="24" t="s">
        <v>67</v>
      </c>
      <c r="B14" s="24" t="s">
        <v>68</v>
      </c>
      <c r="C14" s="25">
        <v>762568</v>
      </c>
      <c r="D14" s="25">
        <v>3201</v>
      </c>
      <c r="E14" s="25">
        <v>5</v>
      </c>
      <c r="F14" s="27" t="s">
        <v>59</v>
      </c>
      <c r="G14" s="25">
        <v>8447372675344</v>
      </c>
      <c r="H14" s="25">
        <v>302</v>
      </c>
      <c r="I14" s="25">
        <v>10</v>
      </c>
      <c r="J14" s="26">
        <f t="shared" si="0"/>
        <v>312</v>
      </c>
      <c r="K14" s="53"/>
      <c r="L14" s="54"/>
      <c r="M14" s="54"/>
      <c r="N14" s="54"/>
    </row>
    <row r="15" spans="1:14" ht="25.5" x14ac:dyDescent="0.15">
      <c r="A15" s="24" t="s">
        <v>67</v>
      </c>
      <c r="B15" s="24" t="s">
        <v>68</v>
      </c>
      <c r="C15" s="25">
        <v>762568</v>
      </c>
      <c r="D15" s="25">
        <v>3201</v>
      </c>
      <c r="E15" s="25">
        <v>6</v>
      </c>
      <c r="F15" s="27" t="s">
        <v>59</v>
      </c>
      <c r="G15" s="25">
        <v>8447372675351</v>
      </c>
      <c r="H15" s="25">
        <v>307</v>
      </c>
      <c r="I15" s="25">
        <v>10</v>
      </c>
      <c r="J15" s="26">
        <f t="shared" si="0"/>
        <v>317</v>
      </c>
      <c r="K15" s="53"/>
      <c r="L15" s="54"/>
      <c r="M15" s="54"/>
      <c r="N15" s="54"/>
    </row>
    <row r="16" spans="1:14" ht="25.5" x14ac:dyDescent="0.15">
      <c r="A16" s="24" t="s">
        <v>67</v>
      </c>
      <c r="B16" s="24" t="s">
        <v>68</v>
      </c>
      <c r="C16" s="25">
        <v>762568</v>
      </c>
      <c r="D16" s="25">
        <v>3201</v>
      </c>
      <c r="E16" s="25">
        <v>7</v>
      </c>
      <c r="F16" s="27" t="s">
        <v>59</v>
      </c>
      <c r="G16" s="25">
        <v>8447372675368</v>
      </c>
      <c r="H16" s="25">
        <v>291</v>
      </c>
      <c r="I16" s="25">
        <v>10</v>
      </c>
      <c r="J16" s="26">
        <f t="shared" si="0"/>
        <v>301</v>
      </c>
      <c r="K16" s="53"/>
      <c r="L16" s="54"/>
      <c r="M16" s="54"/>
      <c r="N16" s="54"/>
    </row>
    <row r="17" spans="1:14" ht="25.5" x14ac:dyDescent="0.15">
      <c r="A17" s="24" t="s">
        <v>67</v>
      </c>
      <c r="B17" s="24" t="s">
        <v>68</v>
      </c>
      <c r="C17" s="25">
        <v>762568</v>
      </c>
      <c r="D17" s="25">
        <v>3201</v>
      </c>
      <c r="E17" s="25">
        <v>8</v>
      </c>
      <c r="F17" s="27" t="s">
        <v>59</v>
      </c>
      <c r="G17" s="25">
        <v>8447372675375</v>
      </c>
      <c r="H17" s="25">
        <v>255</v>
      </c>
      <c r="I17" s="25">
        <v>10</v>
      </c>
      <c r="J17" s="26">
        <f t="shared" si="0"/>
        <v>265</v>
      </c>
      <c r="K17" s="53"/>
      <c r="L17" s="54"/>
      <c r="M17" s="54"/>
      <c r="N17" s="54"/>
    </row>
    <row r="18" spans="1:14" ht="25.5" x14ac:dyDescent="0.15">
      <c r="A18" s="24" t="s">
        <v>67</v>
      </c>
      <c r="B18" s="24" t="s">
        <v>68</v>
      </c>
      <c r="C18" s="25">
        <v>762568</v>
      </c>
      <c r="D18" s="25">
        <v>3201</v>
      </c>
      <c r="E18" s="25">
        <v>9</v>
      </c>
      <c r="F18" s="27" t="s">
        <v>59</v>
      </c>
      <c r="G18" s="25">
        <v>8447372675382</v>
      </c>
      <c r="H18" s="25">
        <v>192</v>
      </c>
      <c r="I18" s="25">
        <v>10</v>
      </c>
      <c r="J18" s="26">
        <f t="shared" si="0"/>
        <v>202</v>
      </c>
      <c r="K18" s="53"/>
      <c r="L18" s="54"/>
      <c r="M18" s="54"/>
      <c r="N18" s="54"/>
    </row>
    <row r="19" spans="1:14" ht="25.5" x14ac:dyDescent="0.15">
      <c r="A19" s="24" t="s">
        <v>67</v>
      </c>
      <c r="B19" s="24" t="s">
        <v>68</v>
      </c>
      <c r="C19" s="25">
        <v>762568</v>
      </c>
      <c r="D19" s="25">
        <v>3201</v>
      </c>
      <c r="E19" s="25">
        <v>10</v>
      </c>
      <c r="F19" s="27" t="s">
        <v>59</v>
      </c>
      <c r="G19" s="25">
        <v>8447372675399</v>
      </c>
      <c r="H19" s="25">
        <v>166</v>
      </c>
      <c r="I19" s="25">
        <v>10</v>
      </c>
      <c r="J19" s="26">
        <f t="shared" si="0"/>
        <v>176</v>
      </c>
      <c r="K19" s="53"/>
      <c r="L19" s="54"/>
      <c r="M19" s="54"/>
      <c r="N19" s="54"/>
    </row>
    <row r="20" spans="1:14" ht="15.75" x14ac:dyDescent="0.15">
      <c r="A20" s="39" t="s">
        <v>67</v>
      </c>
      <c r="B20" s="39" t="s">
        <v>68</v>
      </c>
      <c r="C20" s="40">
        <v>762466</v>
      </c>
      <c r="D20" s="40">
        <v>3201</v>
      </c>
      <c r="E20" s="39" t="s">
        <v>83</v>
      </c>
      <c r="F20" s="42" t="s">
        <v>72</v>
      </c>
      <c r="G20" s="39" t="s">
        <v>85</v>
      </c>
      <c r="H20" s="42">
        <v>5080</v>
      </c>
      <c r="I20" s="39">
        <v>10</v>
      </c>
      <c r="J20" s="39">
        <v>5090</v>
      </c>
      <c r="K20" s="44"/>
      <c r="L20" s="39" t="s">
        <v>86</v>
      </c>
      <c r="M20" s="39" t="s">
        <v>87</v>
      </c>
      <c r="N20" s="39" t="s">
        <v>83</v>
      </c>
    </row>
  </sheetData>
  <mergeCells count="12">
    <mergeCell ref="K7:K19"/>
    <mergeCell ref="L7:L19"/>
    <mergeCell ref="M7:M19"/>
    <mergeCell ref="N7:N1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68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28"/>
      <c r="E3" s="28" t="s">
        <v>3</v>
      </c>
      <c r="F3" s="28"/>
      <c r="G3" s="60">
        <v>45901</v>
      </c>
      <c r="H3" s="60"/>
      <c r="I3" s="61" t="s">
        <v>88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63" t="s">
        <v>95</v>
      </c>
      <c r="G4" s="64"/>
      <c r="H4" s="65"/>
      <c r="I4" s="61"/>
      <c r="J4" s="61"/>
      <c r="K4" s="61"/>
      <c r="L4" s="61"/>
      <c r="M4" s="61"/>
      <c r="N4" s="61"/>
    </row>
    <row r="5" spans="1:14" ht="25.5" x14ac:dyDescent="0.15">
      <c r="A5" s="29" t="s">
        <v>5</v>
      </c>
      <c r="B5" s="30" t="s">
        <v>6</v>
      </c>
      <c r="C5" s="4" t="s">
        <v>7</v>
      </c>
      <c r="D5" s="4" t="s">
        <v>8</v>
      </c>
      <c r="E5" s="31" t="s">
        <v>9</v>
      </c>
      <c r="F5" s="31" t="s">
        <v>10</v>
      </c>
      <c r="G5" s="32" t="s">
        <v>11</v>
      </c>
      <c r="H5" s="30" t="s">
        <v>12</v>
      </c>
      <c r="I5" s="4" t="s">
        <v>13</v>
      </c>
      <c r="J5" s="4" t="s">
        <v>14</v>
      </c>
      <c r="K5" s="30" t="s">
        <v>15</v>
      </c>
      <c r="L5" s="33" t="s">
        <v>16</v>
      </c>
      <c r="M5" s="33" t="s">
        <v>17</v>
      </c>
      <c r="N5" s="4" t="s">
        <v>18</v>
      </c>
    </row>
    <row r="6" spans="1:14" ht="25.5" x14ac:dyDescent="0.15">
      <c r="A6" s="34" t="s">
        <v>19</v>
      </c>
      <c r="B6" s="35" t="s">
        <v>20</v>
      </c>
      <c r="C6" s="11" t="s">
        <v>21</v>
      </c>
      <c r="D6" s="36" t="s">
        <v>22</v>
      </c>
      <c r="E6" s="36" t="s">
        <v>23</v>
      </c>
      <c r="F6" s="36" t="s">
        <v>24</v>
      </c>
      <c r="G6" s="37" t="s">
        <v>25</v>
      </c>
      <c r="H6" s="30" t="s">
        <v>26</v>
      </c>
      <c r="I6" s="4" t="s">
        <v>27</v>
      </c>
      <c r="J6" s="4" t="s">
        <v>28</v>
      </c>
      <c r="K6" s="38" t="s">
        <v>29</v>
      </c>
      <c r="L6" s="33" t="s">
        <v>30</v>
      </c>
      <c r="M6" s="33" t="s">
        <v>31</v>
      </c>
      <c r="N6" s="4" t="s">
        <v>32</v>
      </c>
    </row>
    <row r="7" spans="1:14" ht="31.5" x14ac:dyDescent="0.15">
      <c r="A7" s="39" t="s">
        <v>67</v>
      </c>
      <c r="B7" s="39" t="s">
        <v>68</v>
      </c>
      <c r="C7" s="40">
        <v>762570</v>
      </c>
      <c r="D7" s="40">
        <v>3201</v>
      </c>
      <c r="E7" s="39" t="s">
        <v>83</v>
      </c>
      <c r="F7" s="41" t="s">
        <v>69</v>
      </c>
      <c r="G7" s="39" t="s">
        <v>83</v>
      </c>
      <c r="H7" s="40">
        <v>833</v>
      </c>
      <c r="I7" s="39">
        <v>10</v>
      </c>
      <c r="J7" s="39">
        <v>843</v>
      </c>
      <c r="K7" s="56" t="s">
        <v>92</v>
      </c>
      <c r="L7" s="57" t="s">
        <v>83</v>
      </c>
      <c r="M7" s="57" t="s">
        <v>83</v>
      </c>
      <c r="N7" s="57" t="s">
        <v>83</v>
      </c>
    </row>
    <row r="8" spans="1:14" ht="15.75" x14ac:dyDescent="0.15">
      <c r="A8" s="39" t="s">
        <v>67</v>
      </c>
      <c r="B8" s="39" t="s">
        <v>68</v>
      </c>
      <c r="C8" s="40">
        <v>762570</v>
      </c>
      <c r="D8" s="40">
        <v>3201</v>
      </c>
      <c r="E8" s="39" t="s">
        <v>83</v>
      </c>
      <c r="F8" s="42" t="s">
        <v>70</v>
      </c>
      <c r="G8" s="39" t="s">
        <v>83</v>
      </c>
      <c r="H8" s="40">
        <v>2830</v>
      </c>
      <c r="I8" s="39">
        <v>10</v>
      </c>
      <c r="J8" s="39">
        <v>2840</v>
      </c>
      <c r="K8" s="56"/>
      <c r="L8" s="57"/>
      <c r="M8" s="57"/>
      <c r="N8" s="57"/>
    </row>
    <row r="9" spans="1:14" ht="31.5" x14ac:dyDescent="0.15">
      <c r="A9" s="39" t="s">
        <v>67</v>
      </c>
      <c r="B9" s="39" t="s">
        <v>68</v>
      </c>
      <c r="C9" s="40">
        <v>762570</v>
      </c>
      <c r="D9" s="40">
        <v>3201</v>
      </c>
      <c r="E9" s="39" t="s">
        <v>83</v>
      </c>
      <c r="F9" s="42" t="s">
        <v>71</v>
      </c>
      <c r="G9" s="39" t="s">
        <v>83</v>
      </c>
      <c r="H9" s="40">
        <v>2543</v>
      </c>
      <c r="I9" s="39">
        <v>10</v>
      </c>
      <c r="J9" s="39">
        <v>2553</v>
      </c>
      <c r="K9" s="56"/>
      <c r="L9" s="57"/>
      <c r="M9" s="57"/>
      <c r="N9" s="57"/>
    </row>
    <row r="10" spans="1:14" ht="15.75" x14ac:dyDescent="0.15">
      <c r="A10" s="39" t="s">
        <v>67</v>
      </c>
      <c r="B10" s="39" t="s">
        <v>68</v>
      </c>
      <c r="C10" s="40">
        <v>762570</v>
      </c>
      <c r="D10" s="40">
        <v>3201</v>
      </c>
      <c r="E10" s="39" t="s">
        <v>83</v>
      </c>
      <c r="F10" s="42" t="s">
        <v>72</v>
      </c>
      <c r="G10" s="39" t="s">
        <v>83</v>
      </c>
      <c r="H10" s="40">
        <v>5080</v>
      </c>
      <c r="I10" s="39">
        <v>10</v>
      </c>
      <c r="J10" s="39">
        <v>5090</v>
      </c>
      <c r="K10" s="56"/>
      <c r="L10" s="57"/>
      <c r="M10" s="57"/>
      <c r="N10" s="57"/>
    </row>
    <row r="11" spans="1:14" ht="31.5" x14ac:dyDescent="0.15">
      <c r="A11" s="39" t="s">
        <v>67</v>
      </c>
      <c r="B11" s="39" t="s">
        <v>68</v>
      </c>
      <c r="C11" s="40">
        <v>762466</v>
      </c>
      <c r="D11" s="40">
        <v>3201</v>
      </c>
      <c r="E11" s="39" t="s">
        <v>83</v>
      </c>
      <c r="F11" s="42" t="s">
        <v>73</v>
      </c>
      <c r="G11" s="39" t="s">
        <v>83</v>
      </c>
      <c r="H11" s="42">
        <v>2189</v>
      </c>
      <c r="I11" s="39">
        <v>10</v>
      </c>
      <c r="J11" s="39">
        <v>2199</v>
      </c>
      <c r="K11" s="56"/>
      <c r="L11" s="57"/>
      <c r="M11" s="57"/>
      <c r="N11" s="57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workbookViewId="0">
      <selection activeCell="F4" sqref="F4:H4"/>
    </sheetView>
  </sheetViews>
  <sheetFormatPr defaultRowHeight="13.5" x14ac:dyDescent="0.15"/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28"/>
      <c r="E3" s="28" t="s">
        <v>3</v>
      </c>
      <c r="F3" s="28"/>
      <c r="G3" s="60">
        <v>45901</v>
      </c>
      <c r="H3" s="60"/>
      <c r="I3" s="61" t="s">
        <v>88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63" t="s">
        <v>95</v>
      </c>
      <c r="G4" s="64"/>
      <c r="H4" s="65"/>
      <c r="I4" s="61"/>
      <c r="J4" s="61"/>
      <c r="K4" s="61"/>
      <c r="L4" s="61"/>
      <c r="M4" s="61"/>
      <c r="N4" s="61"/>
    </row>
    <row r="5" spans="1:14" ht="25.5" x14ac:dyDescent="0.15">
      <c r="A5" s="29" t="s">
        <v>5</v>
      </c>
      <c r="B5" s="30" t="s">
        <v>6</v>
      </c>
      <c r="C5" s="4" t="s">
        <v>7</v>
      </c>
      <c r="D5" s="4" t="s">
        <v>8</v>
      </c>
      <c r="E5" s="31" t="s">
        <v>9</v>
      </c>
      <c r="F5" s="31" t="s">
        <v>10</v>
      </c>
      <c r="G5" s="32" t="s">
        <v>11</v>
      </c>
      <c r="H5" s="30" t="s">
        <v>12</v>
      </c>
      <c r="I5" s="4" t="s">
        <v>13</v>
      </c>
      <c r="J5" s="4" t="s">
        <v>14</v>
      </c>
      <c r="K5" s="30" t="s">
        <v>15</v>
      </c>
      <c r="L5" s="33" t="s">
        <v>16</v>
      </c>
      <c r="M5" s="33" t="s">
        <v>17</v>
      </c>
      <c r="N5" s="4" t="s">
        <v>18</v>
      </c>
    </row>
    <row r="6" spans="1:14" ht="25.5" x14ac:dyDescent="0.15">
      <c r="A6" s="34" t="s">
        <v>19</v>
      </c>
      <c r="B6" s="35" t="s">
        <v>20</v>
      </c>
      <c r="C6" s="11" t="s">
        <v>21</v>
      </c>
      <c r="D6" s="36" t="s">
        <v>22</v>
      </c>
      <c r="E6" s="36" t="s">
        <v>23</v>
      </c>
      <c r="F6" s="36" t="s">
        <v>24</v>
      </c>
      <c r="G6" s="37" t="s">
        <v>25</v>
      </c>
      <c r="H6" s="30" t="s">
        <v>26</v>
      </c>
      <c r="I6" s="4" t="s">
        <v>27</v>
      </c>
      <c r="J6" s="4" t="s">
        <v>28</v>
      </c>
      <c r="K6" s="38" t="s">
        <v>29</v>
      </c>
      <c r="L6" s="33" t="s">
        <v>30</v>
      </c>
      <c r="M6" s="33" t="s">
        <v>31</v>
      </c>
      <c r="N6" s="4" t="s">
        <v>32</v>
      </c>
    </row>
    <row r="7" spans="1:14" ht="15.75" x14ac:dyDescent="0.15">
      <c r="A7" s="39" t="s">
        <v>67</v>
      </c>
      <c r="B7" s="39" t="s">
        <v>68</v>
      </c>
      <c r="C7" s="40">
        <v>762570</v>
      </c>
      <c r="D7" s="40">
        <v>1215</v>
      </c>
      <c r="E7" s="39" t="s">
        <v>83</v>
      </c>
      <c r="F7" s="42" t="s">
        <v>74</v>
      </c>
      <c r="G7" s="39" t="s">
        <v>83</v>
      </c>
      <c r="H7" s="40">
        <v>2730</v>
      </c>
      <c r="I7" s="39">
        <v>10</v>
      </c>
      <c r="J7" s="43">
        <f>H7+I7</f>
        <v>2740</v>
      </c>
      <c r="K7" s="56" t="s">
        <v>91</v>
      </c>
      <c r="L7" s="57" t="s">
        <v>83</v>
      </c>
      <c r="M7" s="57" t="s">
        <v>84</v>
      </c>
      <c r="N7" s="57" t="s">
        <v>83</v>
      </c>
    </row>
    <row r="8" spans="1:14" ht="15.75" x14ac:dyDescent="0.15">
      <c r="A8" s="39" t="s">
        <v>67</v>
      </c>
      <c r="B8" s="39" t="s">
        <v>68</v>
      </c>
      <c r="C8" s="40">
        <v>762466</v>
      </c>
      <c r="D8" s="40">
        <v>1215</v>
      </c>
      <c r="E8" s="39" t="s">
        <v>83</v>
      </c>
      <c r="F8" s="42" t="s">
        <v>74</v>
      </c>
      <c r="G8" s="39" t="s">
        <v>83</v>
      </c>
      <c r="H8" s="42">
        <v>2730</v>
      </c>
      <c r="I8" s="39">
        <v>10</v>
      </c>
      <c r="J8" s="43">
        <f>H8+I8</f>
        <v>2740</v>
      </c>
      <c r="K8" s="56"/>
      <c r="L8" s="57"/>
      <c r="M8" s="57"/>
      <c r="N8" s="57"/>
    </row>
    <row r="9" spans="1:14" ht="15.75" x14ac:dyDescent="0.15">
      <c r="A9" s="39" t="s">
        <v>67</v>
      </c>
      <c r="B9" s="39" t="s">
        <v>68</v>
      </c>
      <c r="C9" s="40">
        <v>762466</v>
      </c>
      <c r="D9" s="40">
        <v>1517</v>
      </c>
      <c r="E9" s="39" t="s">
        <v>83</v>
      </c>
      <c r="F9" s="42" t="s">
        <v>75</v>
      </c>
      <c r="G9" s="39" t="s">
        <v>83</v>
      </c>
      <c r="H9" s="40">
        <v>3562</v>
      </c>
      <c r="I9" s="39">
        <v>10</v>
      </c>
      <c r="J9" s="43">
        <f>H9+I9</f>
        <v>3572</v>
      </c>
      <c r="K9" s="56"/>
      <c r="L9" s="57"/>
      <c r="M9" s="57"/>
      <c r="N9" s="57"/>
    </row>
    <row r="10" spans="1:14" ht="31.5" x14ac:dyDescent="0.15">
      <c r="A10" s="39" t="s">
        <v>67</v>
      </c>
      <c r="B10" s="39" t="s">
        <v>68</v>
      </c>
      <c r="C10" s="40">
        <v>762466</v>
      </c>
      <c r="D10" s="40">
        <v>3201</v>
      </c>
      <c r="E10" s="39" t="s">
        <v>83</v>
      </c>
      <c r="F10" s="42" t="s">
        <v>71</v>
      </c>
      <c r="G10" s="39" t="s">
        <v>83</v>
      </c>
      <c r="H10" s="40">
        <v>2543</v>
      </c>
      <c r="I10" s="39">
        <v>10</v>
      </c>
      <c r="J10" s="43">
        <f>H10+I10</f>
        <v>2553</v>
      </c>
      <c r="K10" s="56"/>
      <c r="L10" s="57"/>
      <c r="M10" s="57"/>
      <c r="N10" s="57"/>
    </row>
    <row r="11" spans="1:14" ht="31.5" x14ac:dyDescent="0.15">
      <c r="A11" s="39" t="s">
        <v>67</v>
      </c>
      <c r="B11" s="39" t="s">
        <v>68</v>
      </c>
      <c r="C11" s="40">
        <v>762570</v>
      </c>
      <c r="D11" s="40">
        <v>3201</v>
      </c>
      <c r="E11" s="39" t="s">
        <v>83</v>
      </c>
      <c r="F11" s="42" t="s">
        <v>73</v>
      </c>
      <c r="G11" s="39" t="s">
        <v>83</v>
      </c>
      <c r="H11" s="40">
        <v>2189</v>
      </c>
      <c r="I11" s="39">
        <v>10</v>
      </c>
      <c r="J11" s="43">
        <f>H11+I11</f>
        <v>2199</v>
      </c>
      <c r="K11" s="56"/>
      <c r="L11" s="57"/>
      <c r="M11" s="57"/>
      <c r="N11" s="57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"/>
  <sheetViews>
    <sheetView tabSelected="1" workbookViewId="0">
      <selection activeCell="F4" sqref="F4:H4"/>
    </sheetView>
  </sheetViews>
  <sheetFormatPr defaultRowHeight="13.5" x14ac:dyDescent="0.15"/>
  <sheetData>
    <row r="1" spans="1:14" ht="26.25" x14ac:dyDescent="0.15">
      <c r="A1" s="58" t="s">
        <v>0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26.25" x14ac:dyDescent="0.15">
      <c r="A2" s="58" t="s">
        <v>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</row>
    <row r="3" spans="1:14" ht="15" x14ac:dyDescent="0.15">
      <c r="A3" s="59" t="s">
        <v>2</v>
      </c>
      <c r="B3" s="59"/>
      <c r="C3" s="59"/>
      <c r="D3" s="28"/>
      <c r="E3" s="28" t="s">
        <v>3</v>
      </c>
      <c r="F3" s="28"/>
      <c r="G3" s="60">
        <v>45901</v>
      </c>
      <c r="H3" s="60"/>
      <c r="I3" s="61" t="s">
        <v>88</v>
      </c>
      <c r="J3" s="61"/>
      <c r="K3" s="61"/>
      <c r="L3" s="61"/>
      <c r="M3" s="61"/>
      <c r="N3" s="61"/>
    </row>
    <row r="4" spans="1:14" ht="15" x14ac:dyDescent="0.15">
      <c r="A4" s="62"/>
      <c r="B4" s="62"/>
      <c r="C4" s="62"/>
      <c r="D4" s="62" t="s">
        <v>4</v>
      </c>
      <c r="E4" s="62"/>
      <c r="F4" s="63" t="s">
        <v>95</v>
      </c>
      <c r="G4" s="64"/>
      <c r="H4" s="65"/>
      <c r="I4" s="61"/>
      <c r="J4" s="61"/>
      <c r="K4" s="61"/>
      <c r="L4" s="61"/>
      <c r="M4" s="61"/>
      <c r="N4" s="61"/>
    </row>
    <row r="5" spans="1:14" ht="25.5" x14ac:dyDescent="0.15">
      <c r="A5" s="29" t="s">
        <v>5</v>
      </c>
      <c r="B5" s="30" t="s">
        <v>6</v>
      </c>
      <c r="C5" s="4" t="s">
        <v>7</v>
      </c>
      <c r="D5" s="4" t="s">
        <v>8</v>
      </c>
      <c r="E5" s="31" t="s">
        <v>9</v>
      </c>
      <c r="F5" s="31" t="s">
        <v>10</v>
      </c>
      <c r="G5" s="32" t="s">
        <v>11</v>
      </c>
      <c r="H5" s="30" t="s">
        <v>12</v>
      </c>
      <c r="I5" s="4" t="s">
        <v>13</v>
      </c>
      <c r="J5" s="4" t="s">
        <v>14</v>
      </c>
      <c r="K5" s="30" t="s">
        <v>15</v>
      </c>
      <c r="L5" s="33" t="s">
        <v>16</v>
      </c>
      <c r="M5" s="33" t="s">
        <v>17</v>
      </c>
      <c r="N5" s="4" t="s">
        <v>18</v>
      </c>
    </row>
    <row r="6" spans="1:14" ht="25.5" x14ac:dyDescent="0.15">
      <c r="A6" s="34" t="s">
        <v>19</v>
      </c>
      <c r="B6" s="35" t="s">
        <v>20</v>
      </c>
      <c r="C6" s="11" t="s">
        <v>21</v>
      </c>
      <c r="D6" s="36" t="s">
        <v>22</v>
      </c>
      <c r="E6" s="36" t="s">
        <v>23</v>
      </c>
      <c r="F6" s="36" t="s">
        <v>24</v>
      </c>
      <c r="G6" s="37" t="s">
        <v>25</v>
      </c>
      <c r="H6" s="30" t="s">
        <v>26</v>
      </c>
      <c r="I6" s="4" t="s">
        <v>27</v>
      </c>
      <c r="J6" s="4" t="s">
        <v>28</v>
      </c>
      <c r="K6" s="38" t="s">
        <v>29</v>
      </c>
      <c r="L6" s="33" t="s">
        <v>30</v>
      </c>
      <c r="M6" s="33" t="s">
        <v>31</v>
      </c>
      <c r="N6" s="4" t="s">
        <v>32</v>
      </c>
    </row>
    <row r="7" spans="1:14" ht="31.5" x14ac:dyDescent="0.15">
      <c r="A7" s="39" t="s">
        <v>67</v>
      </c>
      <c r="B7" s="39" t="s">
        <v>68</v>
      </c>
      <c r="C7" s="40">
        <v>762570</v>
      </c>
      <c r="D7" s="40">
        <v>1215</v>
      </c>
      <c r="E7" s="39" t="s">
        <v>83</v>
      </c>
      <c r="F7" s="42" t="s">
        <v>76</v>
      </c>
      <c r="G7" s="39" t="s">
        <v>83</v>
      </c>
      <c r="H7" s="40">
        <v>6230</v>
      </c>
      <c r="I7" s="39">
        <v>10</v>
      </c>
      <c r="J7" s="39">
        <v>6240</v>
      </c>
      <c r="K7" s="56" t="s">
        <v>90</v>
      </c>
      <c r="L7" s="57" t="s">
        <v>83</v>
      </c>
      <c r="M7" s="57" t="s">
        <v>83</v>
      </c>
      <c r="N7" s="57" t="s">
        <v>83</v>
      </c>
    </row>
    <row r="8" spans="1:14" ht="15.75" x14ac:dyDescent="0.15">
      <c r="A8" s="39" t="s">
        <v>67</v>
      </c>
      <c r="B8" s="39" t="s">
        <v>68</v>
      </c>
      <c r="C8" s="40">
        <v>762466</v>
      </c>
      <c r="D8" s="40">
        <v>1518</v>
      </c>
      <c r="E8" s="39" t="s">
        <v>83</v>
      </c>
      <c r="F8" s="42" t="s">
        <v>77</v>
      </c>
      <c r="G8" s="39" t="s">
        <v>83</v>
      </c>
      <c r="H8" s="40">
        <v>2175</v>
      </c>
      <c r="I8" s="39">
        <v>10</v>
      </c>
      <c r="J8" s="39">
        <v>2185</v>
      </c>
      <c r="K8" s="56"/>
      <c r="L8" s="57"/>
      <c r="M8" s="57"/>
      <c r="N8" s="57"/>
    </row>
    <row r="9" spans="1:14" ht="31.5" x14ac:dyDescent="0.15">
      <c r="A9" s="39" t="s">
        <v>67</v>
      </c>
      <c r="B9" s="39" t="s">
        <v>68</v>
      </c>
      <c r="C9" s="40">
        <v>762570</v>
      </c>
      <c r="D9" s="40">
        <v>3201</v>
      </c>
      <c r="E9" s="39" t="s">
        <v>83</v>
      </c>
      <c r="F9" s="42" t="s">
        <v>78</v>
      </c>
      <c r="G9" s="39" t="s">
        <v>83</v>
      </c>
      <c r="H9" s="40">
        <v>6947</v>
      </c>
      <c r="I9" s="39">
        <v>10</v>
      </c>
      <c r="J9" s="39">
        <v>6957</v>
      </c>
      <c r="K9" s="56"/>
      <c r="L9" s="57"/>
      <c r="M9" s="57"/>
      <c r="N9" s="57"/>
    </row>
  </sheetData>
  <mergeCells count="12">
    <mergeCell ref="K7:K9"/>
    <mergeCell ref="L7:L9"/>
    <mergeCell ref="M7:M9"/>
    <mergeCell ref="N7:N9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盐城永好服装6-1</vt:lpstr>
      <vt:lpstr>盐城永好服装6-2</vt:lpstr>
      <vt:lpstr>盐城永好服装6-3</vt:lpstr>
      <vt:lpstr>盐城永好服装6-4</vt:lpstr>
      <vt:lpstr>盐城永好服装6-5</vt:lpstr>
      <vt:lpstr>盐城永好服装6-6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2025-09-01T07:46:36Z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b0675828-fbc7-40c4-affd-4d021c03eb74</vt:lpwstr>
  </property>
</Properties>
</file>