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3"/>
  </bookViews>
  <sheets>
    <sheet name="连云港宏美服饰6-1" sheetId="1" r:id="rId1"/>
    <sheet name="连云港宏美服饰6-2" sheetId="2" r:id="rId2"/>
    <sheet name="连云港宏美服饰6-3" sheetId="3" r:id="rId3"/>
    <sheet name="连云港宏美服饰6-4" sheetId="6" r:id="rId4"/>
    <sheet name="连云港宏美服饰6-5" sheetId="4" r:id="rId5"/>
    <sheet name="连云港宏美服饰6-6" sheetId="5" r:id="rId6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4" i="6" l="1"/>
  <c r="J13" i="6"/>
  <c r="J12" i="6"/>
  <c r="J11" i="6"/>
  <c r="J10" i="6"/>
  <c r="J9" i="6"/>
  <c r="J8" i="6"/>
  <c r="J7" i="6"/>
  <c r="J10" i="5" l="1"/>
  <c r="J9" i="5"/>
  <c r="J8" i="5"/>
  <c r="J7" i="5"/>
  <c r="J12" i="4" l="1"/>
  <c r="J11" i="4"/>
  <c r="J10" i="4"/>
  <c r="J9" i="4"/>
  <c r="J8" i="4"/>
  <c r="J7" i="4"/>
  <c r="J79" i="3" l="1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<sst xmlns="http://schemas.openxmlformats.org/spreadsheetml/2006/main" count="960" uniqueCount="150">
  <si>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</si>
  <si>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</si>
  <si>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</si>
  <si>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</si>
  <si>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</si>
  <si>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</si>
  <si>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</si>
  <si>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</si>
  <si>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</si>
  <si>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</si>
  <si>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</si>
  <si>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</si>
  <si>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</si>
  <si>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</si>
  <si>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</si>
  <si>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</si>
  <si>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</si>
  <si>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</si>
  <si>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</si>
  <si>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</si>
  <si>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</si>
  <si>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</si>
  <si>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</si>
  <si>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</si>
  <si>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</si>
  <si>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</si>
  <si>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</si>
  <si>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</si>
  <si>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</si>
  <si>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</si>
  <si>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</si>
  <si>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</si>
  <si>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</si>
  <si>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72_Nata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</si>
  <si>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</si>
  <si>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</si>
  <si>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</si>
  <si>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</si>
  <si>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73_Blanco</t>
    </r>
  </si>
  <si>
    <r>
      <rPr>
        <sz val="10"/>
        <rFont val="Times New Roman"/>
        <family val="18"/>
      </rPr>
      <t>92_Avena cua</t>
    </r>
  </si>
  <si>
    <r>
      <rPr>
        <sz val="10"/>
        <rFont val="Times New Roman"/>
        <family val="18"/>
      </rPr>
      <t>d8447372603873</t>
    </r>
  </si>
  <si>
    <r>
      <rPr>
        <sz val="10"/>
        <rFont val="Times New Roman"/>
        <family val="18"/>
      </rPr>
      <t>27_Avena mez</t>
    </r>
  </si>
  <si>
    <r>
      <rPr>
        <sz val="10"/>
        <rFont val="Times New Roman"/>
        <family val="18"/>
      </rPr>
      <t>27_Añil</t>
    </r>
  </si>
  <si>
    <r>
      <rPr>
        <sz val="10"/>
        <rFont val="Times New Roman"/>
        <family val="18"/>
      </rPr>
      <t>28_Atlantico</t>
    </r>
  </si>
  <si>
    <r>
      <rPr>
        <sz val="10"/>
        <rFont val="Times New Roman"/>
        <family val="18"/>
      </rPr>
      <t>46_Avena mez</t>
    </r>
  </si>
  <si>
    <r>
      <rPr>
        <sz val="10"/>
        <rFont val="Times New Roman"/>
        <family val="18"/>
      </rPr>
      <t>49_Añil rayas</t>
    </r>
  </si>
  <si>
    <r>
      <rPr>
        <sz val="10"/>
        <rFont val="Times New Roman"/>
        <family val="18"/>
      </rPr>
      <t>50_Añil</t>
    </r>
  </si>
  <si>
    <r>
      <rPr>
        <sz val="10"/>
        <rFont val="Times New Roman"/>
        <family val="18"/>
      </rPr>
      <t>51_Atlantico</t>
    </r>
  </si>
  <si>
    <r>
      <rPr>
        <sz val="10"/>
        <rFont val="Times New Roman"/>
        <family val="18"/>
      </rPr>
      <t>75_Caramelo</t>
    </r>
  </si>
  <si>
    <r>
      <rPr>
        <sz val="10"/>
        <rFont val="Times New Roman"/>
        <family val="18"/>
      </rPr>
      <t>64_Avena mez</t>
    </r>
  </si>
  <si>
    <r>
      <rPr>
        <sz val="10"/>
        <rFont val="Times New Roman"/>
        <family val="18"/>
      </rPr>
      <t>18_Atlantico</t>
    </r>
  </si>
  <si>
    <r>
      <rPr>
        <sz val="10"/>
        <rFont val="Times New Roman"/>
        <family val="18"/>
      </rPr>
      <t>19_Avena mez</t>
    </r>
  </si>
  <si>
    <r>
      <rPr>
        <sz val="10"/>
        <rFont val="Times New Roman"/>
        <family val="18"/>
      </rPr>
      <t>63_Avena mez</t>
    </r>
  </si>
  <si>
    <r>
      <rPr>
        <sz val="10"/>
        <rFont val="Times New Roman"/>
        <family val="18"/>
      </rPr>
      <t>64_Atlantico</t>
    </r>
  </si>
  <si>
    <r>
      <rPr>
        <sz val="10"/>
        <rFont val="Times New Roman"/>
        <family val="18"/>
      </rPr>
      <t>65_Añil</t>
    </r>
  </si>
  <si>
    <t xml:space="preserve">S25080554 </t>
    <phoneticPr fontId="5" type="noConversion"/>
  </si>
  <si>
    <t>PO:00176</t>
    <phoneticPr fontId="5" type="noConversion"/>
  </si>
  <si>
    <t>/</t>
    <phoneticPr fontId="5" type="noConversion"/>
  </si>
  <si>
    <t>此款外包装标A1</t>
    <phoneticPr fontId="5" type="noConversion"/>
  </si>
  <si>
    <t>此款外包装标A3</t>
    <phoneticPr fontId="5" type="noConversion"/>
  </si>
  <si>
    <t>此款外包装标B8</t>
    <phoneticPr fontId="5" type="noConversion"/>
  </si>
  <si>
    <t>此款外包装标A7</t>
    <phoneticPr fontId="5" type="noConversion"/>
  </si>
  <si>
    <t>此款外包装标A7</t>
    <phoneticPr fontId="5" type="noConversion"/>
  </si>
  <si>
    <t>此款外包装标A8</t>
    <phoneticPr fontId="5" type="noConversion"/>
  </si>
  <si>
    <t>此款外包装标B9</t>
    <phoneticPr fontId="5" type="noConversion"/>
  </si>
  <si>
    <t>92_Avena cuad</t>
    <phoneticPr fontId="5" type="noConversion"/>
  </si>
  <si>
    <t>92_Avena cuad</t>
    <phoneticPr fontId="5" type="noConversion"/>
  </si>
  <si>
    <t>92_Avena cuad</t>
    <phoneticPr fontId="5" type="noConversion"/>
  </si>
  <si>
    <t>92_Avena cuad</t>
    <phoneticPr fontId="5" type="noConversion"/>
  </si>
  <si>
    <t>92_Avena cuad</t>
    <phoneticPr fontId="5" type="noConversion"/>
  </si>
  <si>
    <t>92_Avena cuad</t>
    <phoneticPr fontId="5" type="noConversion"/>
  </si>
  <si>
    <t xml:space="preserve">14_Avena mez </t>
    <phoneticPr fontId="5" type="noConversion"/>
  </si>
  <si>
    <t>14_Avena mez</t>
    <phoneticPr fontId="5" type="noConversion"/>
  </si>
  <si>
    <t xml:space="preserve">14_Avena mez </t>
    <phoneticPr fontId="5" type="noConversion"/>
  </si>
  <si>
    <t>24_Avena cuad</t>
    <phoneticPr fontId="5" type="noConversion"/>
  </si>
  <si>
    <t>24_Avena cuad</t>
    <phoneticPr fontId="5" type="noConversion"/>
  </si>
  <si>
    <t xml:space="preserve">27_Avena mez </t>
    <phoneticPr fontId="5" type="noConversion"/>
  </si>
  <si>
    <t>24_Avena cuad</t>
    <phoneticPr fontId="5" type="noConversion"/>
  </si>
  <si>
    <t>24_Avena cuad</t>
    <phoneticPr fontId="5" type="noConversion"/>
  </si>
  <si>
    <t>24_Avena cuad</t>
    <phoneticPr fontId="5" type="noConversion"/>
  </si>
  <si>
    <t xml:space="preserve">26_Avena mez </t>
    <phoneticPr fontId="5" type="noConversion"/>
  </si>
  <si>
    <t xml:space="preserve">26_Avena mez </t>
    <phoneticPr fontId="5" type="noConversion"/>
  </si>
  <si>
    <t xml:space="preserve">26_Avena mez </t>
    <phoneticPr fontId="5" type="noConversion"/>
  </si>
  <si>
    <t>26_Avena mez</t>
    <phoneticPr fontId="5" type="noConversion"/>
  </si>
  <si>
    <t>/</t>
    <phoneticPr fontId="5" type="noConversion"/>
  </si>
  <si>
    <t>/</t>
    <phoneticPr fontId="5" type="noConversion"/>
  </si>
  <si>
    <r>
      <rPr>
        <sz val="12"/>
        <rFont val="Times New Roman"/>
        <family val="1"/>
      </rPr>
      <t>73_Blanco</t>
    </r>
  </si>
  <si>
    <t xml:space="preserve">17_Capri           </t>
    <phoneticPr fontId="24" type="noConversion"/>
  </si>
  <si>
    <t xml:space="preserve">25_Añil rayas   </t>
    <phoneticPr fontId="24" type="noConversion"/>
  </si>
  <si>
    <t xml:space="preserve">27_Añil              </t>
    <phoneticPr fontId="24" type="noConversion"/>
  </si>
  <si>
    <r>
      <rPr>
        <sz val="12"/>
        <rFont val="Times New Roman"/>
        <family val="1"/>
      </rPr>
      <t>92_Avena cua</t>
    </r>
  </si>
  <si>
    <t xml:space="preserve">15_Capri cuad  </t>
    <phoneticPr fontId="24" type="noConversion"/>
  </si>
  <si>
    <t xml:space="preserve">25_Capri           </t>
    <phoneticPr fontId="24" type="noConversion"/>
  </si>
  <si>
    <r>
      <rPr>
        <sz val="12"/>
        <rFont val="Times New Roman"/>
        <family val="1"/>
      </rPr>
      <t>28_Atlantico</t>
    </r>
  </si>
  <si>
    <r>
      <rPr>
        <sz val="12"/>
        <rFont val="Times New Roman"/>
        <family val="1"/>
      </rPr>
      <t>50_Añil</t>
    </r>
  </si>
  <si>
    <r>
      <rPr>
        <sz val="12"/>
        <rFont val="Times New Roman"/>
        <family val="1"/>
      </rPr>
      <t>75_Caramelo</t>
    </r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</si>
  <si>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</si>
  <si>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</si>
  <si>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</si>
  <si>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</si>
  <si>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 xml:space="preserve">26_Avena mez </t>
    <phoneticPr fontId="5" type="noConversion"/>
  </si>
  <si>
    <t xml:space="preserve">93_Capri cuad </t>
    <phoneticPr fontId="5" type="noConversion"/>
  </si>
  <si>
    <t xml:space="preserve">93_Capri cuad </t>
    <phoneticPr fontId="5" type="noConversion"/>
  </si>
  <si>
    <t xml:space="preserve">93_Capri cuad  </t>
    <phoneticPr fontId="5" type="noConversion"/>
  </si>
  <si>
    <t xml:space="preserve">93_Capri cuad  </t>
    <phoneticPr fontId="5" type="noConversion"/>
  </si>
  <si>
    <t xml:space="preserve">93_Capri cuad  </t>
    <phoneticPr fontId="5" type="noConversion"/>
  </si>
  <si>
    <t xml:space="preserve">93_Capri cuad  </t>
    <phoneticPr fontId="5" type="noConversion"/>
  </si>
  <si>
    <t xml:space="preserve">15_Capri cuad  </t>
    <phoneticPr fontId="5" type="noConversion"/>
  </si>
  <si>
    <t xml:space="preserve">15_Capri cuad  </t>
    <phoneticPr fontId="5" type="noConversion"/>
  </si>
  <si>
    <t xml:space="preserve">15_Capri cuad  </t>
    <phoneticPr fontId="5" type="noConversion"/>
  </si>
  <si>
    <t xml:space="preserve">17_Capri          </t>
    <phoneticPr fontId="5" type="noConversion"/>
  </si>
  <si>
    <t xml:space="preserve">17_Capri          </t>
    <phoneticPr fontId="5" type="noConversion"/>
  </si>
  <si>
    <t xml:space="preserve">17_Capri           </t>
    <phoneticPr fontId="5" type="noConversion"/>
  </si>
  <si>
    <t xml:space="preserve">17_Capri           </t>
    <phoneticPr fontId="5" type="noConversion"/>
  </si>
  <si>
    <t xml:space="preserve">17_Capri           </t>
    <phoneticPr fontId="5" type="noConversion"/>
  </si>
  <si>
    <t xml:space="preserve">25_Capri          </t>
    <phoneticPr fontId="5" type="noConversion"/>
  </si>
  <si>
    <t xml:space="preserve">25_Capri          </t>
    <phoneticPr fontId="5" type="noConversion"/>
  </si>
  <si>
    <t xml:space="preserve">25_Capri           </t>
    <phoneticPr fontId="5" type="noConversion"/>
  </si>
  <si>
    <t xml:space="preserve">27_Añil             </t>
    <phoneticPr fontId="5" type="noConversion"/>
  </si>
  <si>
    <t xml:space="preserve">27_Añil            </t>
    <phoneticPr fontId="5" type="noConversion"/>
  </si>
  <si>
    <t xml:space="preserve">25_Añil rayas   </t>
    <phoneticPr fontId="5" type="noConversion"/>
  </si>
  <si>
    <t xml:space="preserve">25_Añil rayas   </t>
    <phoneticPr fontId="5" type="noConversion"/>
  </si>
  <si>
    <t xml:space="preserve">25_Añil rayas   </t>
    <phoneticPr fontId="5" type="noConversion"/>
  </si>
  <si>
    <t xml:space="preserve">25_Añil rayas  </t>
    <phoneticPr fontId="5" type="noConversion"/>
  </si>
  <si>
    <t xml:space="preserve">25_Añil rayas </t>
    <phoneticPr fontId="5" type="noConversion"/>
  </si>
  <si>
    <t xml:space="preserve">25_Añil rayas   </t>
    <phoneticPr fontId="5" type="noConversion"/>
  </si>
  <si>
    <t xml:space="preserve">25_Capri          </t>
    <phoneticPr fontId="5" type="noConversion"/>
  </si>
  <si>
    <t xml:space="preserve">25_Capri           </t>
    <phoneticPr fontId="5" type="noConversion"/>
  </si>
  <si>
    <t xml:space="preserve">25_Capri         </t>
    <phoneticPr fontId="5" type="noConversion"/>
  </si>
  <si>
    <t>/</t>
    <phoneticPr fontId="5" type="noConversion"/>
  </si>
  <si>
    <t>/</t>
    <phoneticPr fontId="5" type="noConversion"/>
  </si>
  <si>
    <t>收货地址：连云港宏美服饰有限公司    连云港赣榆区城西镇东大里村，村东，李传富，18764348749/13961369800</t>
    <phoneticPr fontId="5" type="noConversion"/>
  </si>
  <si>
    <t>6-6</t>
    <phoneticPr fontId="5" type="noConversion"/>
  </si>
  <si>
    <t>/</t>
    <phoneticPr fontId="5" type="noConversion"/>
  </si>
  <si>
    <t>/</t>
    <phoneticPr fontId="5" type="noConversion"/>
  </si>
  <si>
    <t>6-5</t>
    <phoneticPr fontId="5" type="noConversion"/>
  </si>
  <si>
    <t>6-1</t>
    <phoneticPr fontId="5" type="noConversion"/>
  </si>
  <si>
    <t>6-2</t>
    <phoneticPr fontId="5" type="noConversion"/>
  </si>
  <si>
    <t>6-3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</si>
  <si>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74100555724333</t>
    </r>
    <phoneticPr fontId="5" type="noConversion"/>
  </si>
  <si>
    <t xml:space="preserve">93_Capri cuad  </t>
    <phoneticPr fontId="24" type="noConversion"/>
  </si>
  <si>
    <t>93_Capri cuad</t>
    <phoneticPr fontId="24" type="noConversion"/>
  </si>
  <si>
    <r>
      <rPr>
        <sz val="12"/>
        <rFont val="Times New Roman"/>
        <family val="1"/>
      </rPr>
      <t>49_Añil rayas</t>
    </r>
  </si>
  <si>
    <r>
      <rPr>
        <sz val="12"/>
        <rFont val="Times New Roman"/>
        <family val="1"/>
      </rPr>
      <t>51_Atlantico</t>
    </r>
  </si>
  <si>
    <r>
      <rPr>
        <sz val="12"/>
        <rFont val="Times New Roman"/>
        <family val="1"/>
      </rPr>
      <t>18_Atlantico</t>
    </r>
  </si>
  <si>
    <r>
      <rPr>
        <sz val="12"/>
        <rFont val="Times New Roman"/>
        <family val="1"/>
      </rPr>
      <t>64_Atlantico</t>
    </r>
  </si>
  <si>
    <r>
      <rPr>
        <sz val="12"/>
        <rFont val="Times New Roman"/>
        <family val="1"/>
      </rPr>
      <t>65_Añil</t>
    </r>
  </si>
  <si>
    <t>/</t>
    <phoneticPr fontId="5" type="noConversion"/>
  </si>
  <si>
    <t>6-4</t>
    <phoneticPr fontId="5" type="noConversion"/>
  </si>
  <si>
    <t>/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</si>
</sst>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94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9" fontId="20" fillId="3" borderId="1" xfId="0" applyNumberFormat="1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0" fillId="2" borderId="1" xfId="0" applyNumberFormat="1" applyFont="1" applyFill="1" applyBorder="1" applyAlignment="1">
      <alignment vertical="center" wrapText="1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179" fontId="20" fillId="4" borderId="1" xfId="0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22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2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topLeftCell="A31" workbookViewId="0">
      <selection activeCell="F4" sqref="F4:H4"/>
    </sheetView>
  </sheetViews>
  <sheetFormatPr defaultRowHeight="13.5" x14ac:dyDescent="0.15"/>
  <cols>
    <col min="1" max="1" width="10.625" customWidth="1"/>
    <col min="6" max="6" width="24.25" customWidth="1"/>
    <col min="7" max="7" width="18" customWidth="1"/>
    <col min="8" max="8" width="16" customWidth="1"/>
    <col min="14" max="14" width="9" style="26"/>
  </cols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25"/>
      <c r="E3" s="25" t="s">
        <v>3</v>
      </c>
      <c r="F3" s="25"/>
      <c r="G3" s="60">
        <v>45901</v>
      </c>
      <c r="H3" s="60"/>
      <c r="I3" s="61" t="s">
        <v>131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139</v>
      </c>
      <c r="G4" s="63"/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7" t="s">
        <v>55</v>
      </c>
      <c r="B7" s="27" t="s">
        <v>56</v>
      </c>
      <c r="C7" s="28">
        <v>762457</v>
      </c>
      <c r="D7" s="28">
        <v>1115</v>
      </c>
      <c r="E7" s="28">
        <v>2</v>
      </c>
      <c r="F7" s="30" t="s">
        <v>33</v>
      </c>
      <c r="G7" s="28">
        <v>8447372598483</v>
      </c>
      <c r="H7" s="28">
        <v>447</v>
      </c>
      <c r="I7" s="28">
        <v>10</v>
      </c>
      <c r="J7" s="31">
        <f t="shared" ref="J7:J38" si="0">H7+I7</f>
        <v>457</v>
      </c>
      <c r="K7" s="66" t="s">
        <v>136</v>
      </c>
      <c r="L7" s="56"/>
      <c r="M7" s="57" t="s">
        <v>57</v>
      </c>
      <c r="N7" s="64" t="s">
        <v>58</v>
      </c>
    </row>
    <row r="8" spans="1:14" x14ac:dyDescent="0.15">
      <c r="A8" s="27" t="s">
        <v>55</v>
      </c>
      <c r="B8" s="27" t="s">
        <v>56</v>
      </c>
      <c r="C8" s="28">
        <v>762457</v>
      </c>
      <c r="D8" s="28">
        <v>1115</v>
      </c>
      <c r="E8" s="28">
        <v>3</v>
      </c>
      <c r="F8" s="30" t="s">
        <v>33</v>
      </c>
      <c r="G8" s="28">
        <v>8447372598490</v>
      </c>
      <c r="H8" s="28">
        <v>276</v>
      </c>
      <c r="I8" s="28">
        <v>10</v>
      </c>
      <c r="J8" s="31">
        <f t="shared" si="0"/>
        <v>286</v>
      </c>
      <c r="K8" s="67"/>
      <c r="L8" s="56"/>
      <c r="M8" s="57"/>
      <c r="N8" s="64"/>
    </row>
    <row r="9" spans="1:14" x14ac:dyDescent="0.15">
      <c r="A9" s="27" t="s">
        <v>55</v>
      </c>
      <c r="B9" s="27" t="s">
        <v>56</v>
      </c>
      <c r="C9" s="28">
        <v>762457</v>
      </c>
      <c r="D9" s="28">
        <v>1115</v>
      </c>
      <c r="E9" s="28">
        <v>4</v>
      </c>
      <c r="F9" s="30" t="s">
        <v>33</v>
      </c>
      <c r="G9" s="28">
        <v>8447372598506</v>
      </c>
      <c r="H9" s="28">
        <v>114</v>
      </c>
      <c r="I9" s="28">
        <v>10</v>
      </c>
      <c r="J9" s="31">
        <f t="shared" si="0"/>
        <v>124</v>
      </c>
      <c r="K9" s="67"/>
      <c r="L9" s="56"/>
      <c r="M9" s="57"/>
      <c r="N9" s="64"/>
    </row>
    <row r="10" spans="1:14" x14ac:dyDescent="0.15">
      <c r="A10" s="27" t="s">
        <v>55</v>
      </c>
      <c r="B10" s="27" t="s">
        <v>56</v>
      </c>
      <c r="C10" s="28">
        <v>762457</v>
      </c>
      <c r="D10" s="28">
        <v>1115</v>
      </c>
      <c r="E10" s="30" t="s">
        <v>34</v>
      </c>
      <c r="F10" s="30" t="s">
        <v>33</v>
      </c>
      <c r="G10" s="28">
        <v>8447372598445</v>
      </c>
      <c r="H10" s="28">
        <v>343</v>
      </c>
      <c r="I10" s="28">
        <v>10</v>
      </c>
      <c r="J10" s="31">
        <f t="shared" si="0"/>
        <v>353</v>
      </c>
      <c r="K10" s="67"/>
      <c r="L10" s="56"/>
      <c r="M10" s="57"/>
      <c r="N10" s="64"/>
    </row>
    <row r="11" spans="1:14" x14ac:dyDescent="0.15">
      <c r="A11" s="27" t="s">
        <v>55</v>
      </c>
      <c r="B11" s="27" t="s">
        <v>56</v>
      </c>
      <c r="C11" s="28">
        <v>762457</v>
      </c>
      <c r="D11" s="28">
        <v>1115</v>
      </c>
      <c r="E11" s="30" t="s">
        <v>35</v>
      </c>
      <c r="F11" s="30" t="s">
        <v>33</v>
      </c>
      <c r="G11" s="28">
        <v>8447372598452</v>
      </c>
      <c r="H11" s="28">
        <v>463</v>
      </c>
      <c r="I11" s="28">
        <v>10</v>
      </c>
      <c r="J11" s="31">
        <f t="shared" si="0"/>
        <v>473</v>
      </c>
      <c r="K11" s="67"/>
      <c r="L11" s="56"/>
      <c r="M11" s="57"/>
      <c r="N11" s="64"/>
    </row>
    <row r="12" spans="1:14" x14ac:dyDescent="0.15">
      <c r="A12" s="27" t="s">
        <v>55</v>
      </c>
      <c r="B12" s="27" t="s">
        <v>56</v>
      </c>
      <c r="C12" s="28">
        <v>762457</v>
      </c>
      <c r="D12" s="28">
        <v>1115</v>
      </c>
      <c r="E12" s="30" t="s">
        <v>36</v>
      </c>
      <c r="F12" s="30" t="s">
        <v>33</v>
      </c>
      <c r="G12" s="28">
        <v>8447372598469</v>
      </c>
      <c r="H12" s="28">
        <v>447</v>
      </c>
      <c r="I12" s="28">
        <v>10</v>
      </c>
      <c r="J12" s="31">
        <f t="shared" si="0"/>
        <v>457</v>
      </c>
      <c r="K12" s="67"/>
      <c r="L12" s="56"/>
      <c r="M12" s="57"/>
      <c r="N12" s="64"/>
    </row>
    <row r="13" spans="1:14" x14ac:dyDescent="0.15">
      <c r="A13" s="27" t="s">
        <v>55</v>
      </c>
      <c r="B13" s="27" t="s">
        <v>56</v>
      </c>
      <c r="C13" s="28">
        <v>762457</v>
      </c>
      <c r="D13" s="28">
        <v>1115</v>
      </c>
      <c r="E13" s="30" t="s">
        <v>37</v>
      </c>
      <c r="F13" s="30" t="s">
        <v>33</v>
      </c>
      <c r="G13" s="28">
        <v>8447372598476</v>
      </c>
      <c r="H13" s="28">
        <v>478</v>
      </c>
      <c r="I13" s="28">
        <v>10</v>
      </c>
      <c r="J13" s="31">
        <f t="shared" si="0"/>
        <v>488</v>
      </c>
      <c r="K13" s="67"/>
      <c r="L13" s="56"/>
      <c r="M13" s="57"/>
      <c r="N13" s="64"/>
    </row>
    <row r="14" spans="1:14" x14ac:dyDescent="0.15">
      <c r="A14" s="24" t="s">
        <v>55</v>
      </c>
      <c r="B14" s="24" t="s">
        <v>56</v>
      </c>
      <c r="C14" s="17">
        <v>762457</v>
      </c>
      <c r="D14" s="17">
        <v>1225</v>
      </c>
      <c r="E14" s="17">
        <v>2</v>
      </c>
      <c r="F14" s="18" t="s">
        <v>39</v>
      </c>
      <c r="G14" s="17" t="s">
        <v>40</v>
      </c>
      <c r="H14" s="17">
        <v>447</v>
      </c>
      <c r="I14" s="17">
        <v>10</v>
      </c>
      <c r="J14" s="19">
        <f t="shared" si="0"/>
        <v>457</v>
      </c>
      <c r="K14" s="67"/>
      <c r="L14" s="56"/>
      <c r="M14" s="57"/>
      <c r="N14" s="65" t="s">
        <v>84</v>
      </c>
    </row>
    <row r="15" spans="1:14" ht="13.5" customHeight="1" x14ac:dyDescent="0.15">
      <c r="A15" s="24" t="s">
        <v>55</v>
      </c>
      <c r="B15" s="24" t="s">
        <v>56</v>
      </c>
      <c r="C15" s="17">
        <v>762457</v>
      </c>
      <c r="D15" s="17">
        <v>1225</v>
      </c>
      <c r="E15" s="17">
        <v>3</v>
      </c>
      <c r="F15" s="23" t="s">
        <v>65</v>
      </c>
      <c r="G15" s="17">
        <v>8447372603880</v>
      </c>
      <c r="H15" s="17">
        <v>328</v>
      </c>
      <c r="I15" s="17">
        <v>10</v>
      </c>
      <c r="J15" s="19">
        <f t="shared" si="0"/>
        <v>338</v>
      </c>
      <c r="K15" s="67"/>
      <c r="L15" s="56"/>
      <c r="M15" s="57"/>
      <c r="N15" s="65"/>
    </row>
    <row r="16" spans="1:14" ht="13.5" customHeight="1" x14ac:dyDescent="0.15">
      <c r="A16" s="24" t="s">
        <v>55</v>
      </c>
      <c r="B16" s="24" t="s">
        <v>56</v>
      </c>
      <c r="C16" s="17">
        <v>762457</v>
      </c>
      <c r="D16" s="17">
        <v>1225</v>
      </c>
      <c r="E16" s="17">
        <v>4</v>
      </c>
      <c r="F16" s="23" t="s">
        <v>66</v>
      </c>
      <c r="G16" s="17">
        <v>8447372603897</v>
      </c>
      <c r="H16" s="17">
        <v>177</v>
      </c>
      <c r="I16" s="17">
        <v>10</v>
      </c>
      <c r="J16" s="19">
        <f t="shared" si="0"/>
        <v>187</v>
      </c>
      <c r="K16" s="67"/>
      <c r="L16" s="56"/>
      <c r="M16" s="57"/>
      <c r="N16" s="65"/>
    </row>
    <row r="17" spans="1:14" ht="13.5" customHeight="1" x14ac:dyDescent="0.15">
      <c r="A17" s="24" t="s">
        <v>55</v>
      </c>
      <c r="B17" s="24" t="s">
        <v>56</v>
      </c>
      <c r="C17" s="17">
        <v>762457</v>
      </c>
      <c r="D17" s="17">
        <v>1225</v>
      </c>
      <c r="E17" s="18" t="s">
        <v>34</v>
      </c>
      <c r="F17" s="23" t="s">
        <v>67</v>
      </c>
      <c r="G17" s="17">
        <v>8447372603835</v>
      </c>
      <c r="H17" s="17">
        <v>140</v>
      </c>
      <c r="I17" s="17">
        <v>10</v>
      </c>
      <c r="J17" s="19">
        <f t="shared" si="0"/>
        <v>150</v>
      </c>
      <c r="K17" s="67"/>
      <c r="L17" s="56"/>
      <c r="M17" s="57"/>
      <c r="N17" s="65"/>
    </row>
    <row r="18" spans="1:14" ht="13.5" customHeight="1" x14ac:dyDescent="0.15">
      <c r="A18" s="24" t="s">
        <v>55</v>
      </c>
      <c r="B18" s="24" t="s">
        <v>56</v>
      </c>
      <c r="C18" s="17">
        <v>762457</v>
      </c>
      <c r="D18" s="17">
        <v>1225</v>
      </c>
      <c r="E18" s="18" t="s">
        <v>35</v>
      </c>
      <c r="F18" s="23" t="s">
        <v>68</v>
      </c>
      <c r="G18" s="17">
        <v>8447372603842</v>
      </c>
      <c r="H18" s="17">
        <v>114</v>
      </c>
      <c r="I18" s="17">
        <v>10</v>
      </c>
      <c r="J18" s="19">
        <f t="shared" si="0"/>
        <v>124</v>
      </c>
      <c r="K18" s="67"/>
      <c r="L18" s="56"/>
      <c r="M18" s="57"/>
      <c r="N18" s="65"/>
    </row>
    <row r="19" spans="1:14" ht="13.5" customHeight="1" x14ac:dyDescent="0.15">
      <c r="A19" s="24" t="s">
        <v>55</v>
      </c>
      <c r="B19" s="24" t="s">
        <v>56</v>
      </c>
      <c r="C19" s="17">
        <v>762457</v>
      </c>
      <c r="D19" s="17">
        <v>1225</v>
      </c>
      <c r="E19" s="18" t="s">
        <v>36</v>
      </c>
      <c r="F19" s="23" t="s">
        <v>69</v>
      </c>
      <c r="G19" s="17">
        <v>8447372603859</v>
      </c>
      <c r="H19" s="17">
        <v>281</v>
      </c>
      <c r="I19" s="17">
        <v>10</v>
      </c>
      <c r="J19" s="19">
        <f t="shared" si="0"/>
        <v>291</v>
      </c>
      <c r="K19" s="67"/>
      <c r="L19" s="56"/>
      <c r="M19" s="57"/>
      <c r="N19" s="65"/>
    </row>
    <row r="20" spans="1:14" ht="13.5" customHeight="1" x14ac:dyDescent="0.15">
      <c r="A20" s="24" t="s">
        <v>55</v>
      </c>
      <c r="B20" s="24" t="s">
        <v>56</v>
      </c>
      <c r="C20" s="17">
        <v>762457</v>
      </c>
      <c r="D20" s="17">
        <v>1225</v>
      </c>
      <c r="E20" s="18" t="s">
        <v>37</v>
      </c>
      <c r="F20" s="23" t="s">
        <v>70</v>
      </c>
      <c r="G20" s="17">
        <v>8447372603866</v>
      </c>
      <c r="H20" s="17">
        <v>447</v>
      </c>
      <c r="I20" s="17">
        <v>10</v>
      </c>
      <c r="J20" s="19">
        <f t="shared" si="0"/>
        <v>457</v>
      </c>
      <c r="K20" s="67"/>
      <c r="L20" s="56"/>
      <c r="M20" s="57"/>
      <c r="N20" s="65"/>
    </row>
    <row r="21" spans="1:14" ht="13.5" customHeight="1" x14ac:dyDescent="0.15">
      <c r="A21" s="27" t="s">
        <v>55</v>
      </c>
      <c r="B21" s="27" t="s">
        <v>56</v>
      </c>
      <c r="C21" s="28">
        <v>762457</v>
      </c>
      <c r="D21" s="28">
        <v>1312</v>
      </c>
      <c r="E21" s="28">
        <v>2</v>
      </c>
      <c r="F21" s="32" t="s">
        <v>71</v>
      </c>
      <c r="G21" s="28">
        <v>8447372610734</v>
      </c>
      <c r="H21" s="28">
        <v>1196</v>
      </c>
      <c r="I21" s="28">
        <v>10</v>
      </c>
      <c r="J21" s="31">
        <f t="shared" si="0"/>
        <v>1206</v>
      </c>
      <c r="K21" s="67"/>
      <c r="L21" s="56"/>
      <c r="M21" s="57"/>
      <c r="N21" s="65"/>
    </row>
    <row r="22" spans="1:14" ht="13.5" customHeight="1" x14ac:dyDescent="0.15">
      <c r="A22" s="27" t="s">
        <v>55</v>
      </c>
      <c r="B22" s="27" t="s">
        <v>56</v>
      </c>
      <c r="C22" s="28">
        <v>762457</v>
      </c>
      <c r="D22" s="28">
        <v>1312</v>
      </c>
      <c r="E22" s="28">
        <v>3</v>
      </c>
      <c r="F22" s="32" t="s">
        <v>72</v>
      </c>
      <c r="G22" s="28">
        <v>8447372610741</v>
      </c>
      <c r="H22" s="28">
        <v>785</v>
      </c>
      <c r="I22" s="28">
        <v>10</v>
      </c>
      <c r="J22" s="31">
        <f t="shared" si="0"/>
        <v>795</v>
      </c>
      <c r="K22" s="67"/>
      <c r="L22" s="56"/>
      <c r="M22" s="57"/>
      <c r="N22" s="64" t="s">
        <v>59</v>
      </c>
    </row>
    <row r="23" spans="1:14" ht="13.5" customHeight="1" x14ac:dyDescent="0.15">
      <c r="A23" s="27" t="s">
        <v>55</v>
      </c>
      <c r="B23" s="27" t="s">
        <v>56</v>
      </c>
      <c r="C23" s="28">
        <v>762457</v>
      </c>
      <c r="D23" s="28">
        <v>1312</v>
      </c>
      <c r="E23" s="28">
        <v>4</v>
      </c>
      <c r="F23" s="32" t="s">
        <v>73</v>
      </c>
      <c r="G23" s="28">
        <v>8447372610758</v>
      </c>
      <c r="H23" s="28">
        <v>400</v>
      </c>
      <c r="I23" s="28">
        <v>10</v>
      </c>
      <c r="J23" s="31">
        <f t="shared" si="0"/>
        <v>410</v>
      </c>
      <c r="K23" s="67"/>
      <c r="L23" s="56"/>
      <c r="M23" s="57"/>
      <c r="N23" s="64"/>
    </row>
    <row r="24" spans="1:14" ht="13.5" customHeight="1" x14ac:dyDescent="0.15">
      <c r="A24" s="27" t="s">
        <v>55</v>
      </c>
      <c r="B24" s="27" t="s">
        <v>56</v>
      </c>
      <c r="C24" s="28">
        <v>762457</v>
      </c>
      <c r="D24" s="28">
        <v>1312</v>
      </c>
      <c r="E24" s="30" t="s">
        <v>34</v>
      </c>
      <c r="F24" s="32" t="s">
        <v>71</v>
      </c>
      <c r="G24" s="28">
        <v>8447372610697</v>
      </c>
      <c r="H24" s="28">
        <v>437</v>
      </c>
      <c r="I24" s="28">
        <v>10</v>
      </c>
      <c r="J24" s="31">
        <f t="shared" si="0"/>
        <v>447</v>
      </c>
      <c r="K24" s="67"/>
      <c r="L24" s="56"/>
      <c r="M24" s="57"/>
      <c r="N24" s="64"/>
    </row>
    <row r="25" spans="1:14" ht="13.5" customHeight="1" x14ac:dyDescent="0.15">
      <c r="A25" s="27" t="s">
        <v>55</v>
      </c>
      <c r="B25" s="27" t="s">
        <v>56</v>
      </c>
      <c r="C25" s="28">
        <v>762457</v>
      </c>
      <c r="D25" s="28">
        <v>1312</v>
      </c>
      <c r="E25" s="30" t="s">
        <v>35</v>
      </c>
      <c r="F25" s="32" t="s">
        <v>71</v>
      </c>
      <c r="G25" s="28">
        <v>8447372610703</v>
      </c>
      <c r="H25" s="28">
        <v>614</v>
      </c>
      <c r="I25" s="28">
        <v>10</v>
      </c>
      <c r="J25" s="31">
        <f t="shared" si="0"/>
        <v>624</v>
      </c>
      <c r="K25" s="67"/>
      <c r="L25" s="56"/>
      <c r="M25" s="57"/>
      <c r="N25" s="64"/>
    </row>
    <row r="26" spans="1:14" ht="13.5" customHeight="1" x14ac:dyDescent="0.15">
      <c r="A26" s="27" t="s">
        <v>55</v>
      </c>
      <c r="B26" s="27" t="s">
        <v>56</v>
      </c>
      <c r="C26" s="28">
        <v>762457</v>
      </c>
      <c r="D26" s="28">
        <v>1312</v>
      </c>
      <c r="E26" s="30" t="s">
        <v>36</v>
      </c>
      <c r="F26" s="32" t="s">
        <v>71</v>
      </c>
      <c r="G26" s="28">
        <v>8447372610710</v>
      </c>
      <c r="H26" s="28">
        <v>952</v>
      </c>
      <c r="I26" s="28">
        <v>10</v>
      </c>
      <c r="J26" s="31">
        <f t="shared" si="0"/>
        <v>962</v>
      </c>
      <c r="K26" s="67"/>
      <c r="L26" s="56"/>
      <c r="M26" s="57"/>
      <c r="N26" s="64"/>
    </row>
    <row r="27" spans="1:14" ht="13.5" customHeight="1" x14ac:dyDescent="0.15">
      <c r="A27" s="27" t="s">
        <v>55</v>
      </c>
      <c r="B27" s="27" t="s">
        <v>56</v>
      </c>
      <c r="C27" s="28">
        <v>762457</v>
      </c>
      <c r="D27" s="28">
        <v>1312</v>
      </c>
      <c r="E27" s="30" t="s">
        <v>37</v>
      </c>
      <c r="F27" s="32" t="s">
        <v>71</v>
      </c>
      <c r="G27" s="28">
        <v>8447372610727</v>
      </c>
      <c r="H27" s="28">
        <v>1206</v>
      </c>
      <c r="I27" s="28">
        <v>10</v>
      </c>
      <c r="J27" s="31">
        <f t="shared" si="0"/>
        <v>1216</v>
      </c>
      <c r="K27" s="67"/>
      <c r="L27" s="56"/>
      <c r="M27" s="57"/>
      <c r="N27" s="64"/>
    </row>
    <row r="28" spans="1:14" ht="13.5" customHeight="1" x14ac:dyDescent="0.15">
      <c r="A28" s="24" t="s">
        <v>55</v>
      </c>
      <c r="B28" s="24" t="s">
        <v>56</v>
      </c>
      <c r="C28" s="17">
        <v>762457</v>
      </c>
      <c r="D28" s="17">
        <v>1404</v>
      </c>
      <c r="E28" s="17">
        <v>2</v>
      </c>
      <c r="F28" s="23" t="s">
        <v>74</v>
      </c>
      <c r="G28" s="17">
        <v>8447372611571</v>
      </c>
      <c r="H28" s="17">
        <v>380</v>
      </c>
      <c r="I28" s="17">
        <v>10</v>
      </c>
      <c r="J28" s="19">
        <f t="shared" si="0"/>
        <v>390</v>
      </c>
      <c r="K28" s="67"/>
      <c r="L28" s="56"/>
      <c r="M28" s="57"/>
      <c r="N28" s="65" t="s">
        <v>85</v>
      </c>
    </row>
    <row r="29" spans="1:14" ht="13.5" customHeight="1" x14ac:dyDescent="0.15">
      <c r="A29" s="24" t="s">
        <v>55</v>
      </c>
      <c r="B29" s="24" t="s">
        <v>56</v>
      </c>
      <c r="C29" s="17">
        <v>762457</v>
      </c>
      <c r="D29" s="17">
        <v>1404</v>
      </c>
      <c r="E29" s="17">
        <v>3</v>
      </c>
      <c r="F29" s="23" t="s">
        <v>74</v>
      </c>
      <c r="G29" s="17">
        <v>8447372611588</v>
      </c>
      <c r="H29" s="17">
        <v>291</v>
      </c>
      <c r="I29" s="17">
        <v>10</v>
      </c>
      <c r="J29" s="19">
        <f t="shared" si="0"/>
        <v>301</v>
      </c>
      <c r="K29" s="67"/>
      <c r="L29" s="56"/>
      <c r="M29" s="57"/>
      <c r="N29" s="65"/>
    </row>
    <row r="30" spans="1:14" ht="13.5" customHeight="1" x14ac:dyDescent="0.15">
      <c r="A30" s="24" t="s">
        <v>55</v>
      </c>
      <c r="B30" s="24" t="s">
        <v>56</v>
      </c>
      <c r="C30" s="17">
        <v>762457</v>
      </c>
      <c r="D30" s="17">
        <v>1404</v>
      </c>
      <c r="E30" s="17">
        <v>4</v>
      </c>
      <c r="F30" s="23" t="s">
        <v>74</v>
      </c>
      <c r="G30" s="17">
        <v>8447372611595</v>
      </c>
      <c r="H30" s="17">
        <v>192</v>
      </c>
      <c r="I30" s="17">
        <v>10</v>
      </c>
      <c r="J30" s="19">
        <f t="shared" si="0"/>
        <v>202</v>
      </c>
      <c r="K30" s="67"/>
      <c r="L30" s="56"/>
      <c r="M30" s="57"/>
      <c r="N30" s="65"/>
    </row>
    <row r="31" spans="1:14" ht="13.5" customHeight="1" x14ac:dyDescent="0.15">
      <c r="A31" s="24" t="s">
        <v>55</v>
      </c>
      <c r="B31" s="24" t="s">
        <v>56</v>
      </c>
      <c r="C31" s="17">
        <v>762457</v>
      </c>
      <c r="D31" s="17">
        <v>1404</v>
      </c>
      <c r="E31" s="18" t="s">
        <v>34</v>
      </c>
      <c r="F31" s="23" t="s">
        <v>74</v>
      </c>
      <c r="G31" s="17">
        <v>8447372611533</v>
      </c>
      <c r="H31" s="17">
        <v>5</v>
      </c>
      <c r="I31" s="17">
        <v>10</v>
      </c>
      <c r="J31" s="19">
        <f t="shared" si="0"/>
        <v>15</v>
      </c>
      <c r="K31" s="67"/>
      <c r="L31" s="56"/>
      <c r="M31" s="57"/>
      <c r="N31" s="65"/>
    </row>
    <row r="32" spans="1:14" ht="13.5" customHeight="1" x14ac:dyDescent="0.15">
      <c r="A32" s="24" t="s">
        <v>55</v>
      </c>
      <c r="B32" s="24" t="s">
        <v>56</v>
      </c>
      <c r="C32" s="17">
        <v>762457</v>
      </c>
      <c r="D32" s="17">
        <v>1404</v>
      </c>
      <c r="E32" s="18" t="s">
        <v>36</v>
      </c>
      <c r="F32" s="23" t="s">
        <v>75</v>
      </c>
      <c r="G32" s="17">
        <v>8447372611557</v>
      </c>
      <c r="H32" s="17">
        <v>172</v>
      </c>
      <c r="I32" s="17">
        <v>10</v>
      </c>
      <c r="J32" s="19">
        <f t="shared" si="0"/>
        <v>182</v>
      </c>
      <c r="K32" s="67"/>
      <c r="L32" s="56"/>
      <c r="M32" s="57"/>
      <c r="N32" s="65"/>
    </row>
    <row r="33" spans="1:14" ht="13.5" customHeight="1" x14ac:dyDescent="0.15">
      <c r="A33" s="24" t="s">
        <v>55</v>
      </c>
      <c r="B33" s="24" t="s">
        <v>56</v>
      </c>
      <c r="C33" s="17">
        <v>762457</v>
      </c>
      <c r="D33" s="17">
        <v>1404</v>
      </c>
      <c r="E33" s="18" t="s">
        <v>37</v>
      </c>
      <c r="F33" s="23" t="s">
        <v>74</v>
      </c>
      <c r="G33" s="17">
        <v>8447372611564</v>
      </c>
      <c r="H33" s="17">
        <v>322</v>
      </c>
      <c r="I33" s="17">
        <v>10</v>
      </c>
      <c r="J33" s="19">
        <f t="shared" si="0"/>
        <v>332</v>
      </c>
      <c r="K33" s="67"/>
      <c r="L33" s="56"/>
      <c r="M33" s="57"/>
      <c r="N33" s="65"/>
    </row>
    <row r="34" spans="1:14" ht="13.5" customHeight="1" x14ac:dyDescent="0.15">
      <c r="A34" s="24" t="s">
        <v>55</v>
      </c>
      <c r="B34" s="24" t="s">
        <v>56</v>
      </c>
      <c r="C34" s="17">
        <v>762457</v>
      </c>
      <c r="D34" s="17">
        <v>1404</v>
      </c>
      <c r="E34" s="17">
        <v>2</v>
      </c>
      <c r="F34" s="23" t="s">
        <v>76</v>
      </c>
      <c r="G34" s="17">
        <v>8447372611786</v>
      </c>
      <c r="H34" s="17">
        <v>260</v>
      </c>
      <c r="I34" s="17">
        <v>10</v>
      </c>
      <c r="J34" s="19">
        <f t="shared" si="0"/>
        <v>270</v>
      </c>
      <c r="K34" s="67"/>
      <c r="L34" s="56"/>
      <c r="M34" s="57"/>
      <c r="N34" s="65"/>
    </row>
    <row r="35" spans="1:14" ht="13.5" customHeight="1" x14ac:dyDescent="0.15">
      <c r="A35" s="24" t="s">
        <v>55</v>
      </c>
      <c r="B35" s="24" t="s">
        <v>56</v>
      </c>
      <c r="C35" s="17">
        <v>762457</v>
      </c>
      <c r="D35" s="17">
        <v>1404</v>
      </c>
      <c r="E35" s="17">
        <v>3</v>
      </c>
      <c r="F35" s="23" t="s">
        <v>76</v>
      </c>
      <c r="G35" s="17">
        <v>8447372611793</v>
      </c>
      <c r="H35" s="17">
        <v>177</v>
      </c>
      <c r="I35" s="17">
        <v>10</v>
      </c>
      <c r="J35" s="19">
        <f t="shared" si="0"/>
        <v>187</v>
      </c>
      <c r="K35" s="67"/>
      <c r="L35" s="56"/>
      <c r="M35" s="57"/>
      <c r="N35" s="65"/>
    </row>
    <row r="36" spans="1:14" ht="13.5" customHeight="1" x14ac:dyDescent="0.15">
      <c r="A36" s="24" t="s">
        <v>55</v>
      </c>
      <c r="B36" s="24" t="s">
        <v>56</v>
      </c>
      <c r="C36" s="17">
        <v>762457</v>
      </c>
      <c r="D36" s="17">
        <v>1404</v>
      </c>
      <c r="E36" s="17">
        <v>4</v>
      </c>
      <c r="F36" s="23" t="s">
        <v>76</v>
      </c>
      <c r="G36" s="17">
        <v>8447372611809</v>
      </c>
      <c r="H36" s="17">
        <v>104</v>
      </c>
      <c r="I36" s="17">
        <v>10</v>
      </c>
      <c r="J36" s="19">
        <f t="shared" si="0"/>
        <v>114</v>
      </c>
      <c r="K36" s="67"/>
      <c r="L36" s="56"/>
      <c r="M36" s="57"/>
      <c r="N36" s="65"/>
    </row>
    <row r="37" spans="1:14" ht="13.5" customHeight="1" x14ac:dyDescent="0.15">
      <c r="A37" s="24" t="s">
        <v>55</v>
      </c>
      <c r="B37" s="24" t="s">
        <v>56</v>
      </c>
      <c r="C37" s="17">
        <v>762457</v>
      </c>
      <c r="D37" s="17">
        <v>1404</v>
      </c>
      <c r="E37" s="18" t="s">
        <v>34</v>
      </c>
      <c r="F37" s="23" t="s">
        <v>76</v>
      </c>
      <c r="G37" s="17">
        <v>8447372611748</v>
      </c>
      <c r="H37" s="17">
        <v>140</v>
      </c>
      <c r="I37" s="17">
        <v>10</v>
      </c>
      <c r="J37" s="19">
        <f t="shared" si="0"/>
        <v>150</v>
      </c>
      <c r="K37" s="67"/>
      <c r="L37" s="56"/>
      <c r="M37" s="57"/>
      <c r="N37" s="65"/>
    </row>
    <row r="38" spans="1:14" x14ac:dyDescent="0.15">
      <c r="A38" s="24" t="s">
        <v>55</v>
      </c>
      <c r="B38" s="24" t="s">
        <v>56</v>
      </c>
      <c r="C38" s="17">
        <v>762457</v>
      </c>
      <c r="D38" s="17">
        <v>1404</v>
      </c>
      <c r="E38" s="18" t="s">
        <v>35</v>
      </c>
      <c r="F38" s="18" t="s">
        <v>41</v>
      </c>
      <c r="G38" s="17">
        <v>8447372611755</v>
      </c>
      <c r="H38" s="17">
        <v>187</v>
      </c>
      <c r="I38" s="17">
        <v>10</v>
      </c>
      <c r="J38" s="19">
        <f t="shared" si="0"/>
        <v>197</v>
      </c>
      <c r="K38" s="67"/>
      <c r="L38" s="56"/>
      <c r="M38" s="57"/>
      <c r="N38" s="65"/>
    </row>
    <row r="39" spans="1:14" x14ac:dyDescent="0.15">
      <c r="A39" s="24" t="s">
        <v>55</v>
      </c>
      <c r="B39" s="24" t="s">
        <v>56</v>
      </c>
      <c r="C39" s="17">
        <v>762457</v>
      </c>
      <c r="D39" s="17">
        <v>1404</v>
      </c>
      <c r="E39" s="18" t="s">
        <v>36</v>
      </c>
      <c r="F39" s="18" t="s">
        <v>41</v>
      </c>
      <c r="G39" s="17">
        <v>8447372611762</v>
      </c>
      <c r="H39" s="17">
        <v>255</v>
      </c>
      <c r="I39" s="17">
        <v>10</v>
      </c>
      <c r="J39" s="19">
        <f t="shared" ref="J39:J56" si="1">H39+I39</f>
        <v>265</v>
      </c>
      <c r="K39" s="67"/>
      <c r="L39" s="56"/>
      <c r="M39" s="57"/>
      <c r="N39" s="65"/>
    </row>
    <row r="40" spans="1:14" x14ac:dyDescent="0.15">
      <c r="A40" s="24" t="s">
        <v>55</v>
      </c>
      <c r="B40" s="24" t="s">
        <v>56</v>
      </c>
      <c r="C40" s="17">
        <v>762457</v>
      </c>
      <c r="D40" s="17">
        <v>1404</v>
      </c>
      <c r="E40" s="18" t="s">
        <v>37</v>
      </c>
      <c r="F40" s="18" t="s">
        <v>41</v>
      </c>
      <c r="G40" s="17">
        <v>8447372611779</v>
      </c>
      <c r="H40" s="17">
        <v>286</v>
      </c>
      <c r="I40" s="17">
        <v>10</v>
      </c>
      <c r="J40" s="19">
        <f t="shared" si="1"/>
        <v>296</v>
      </c>
      <c r="K40" s="67"/>
      <c r="L40" s="56"/>
      <c r="M40" s="57"/>
      <c r="N40" s="65"/>
    </row>
    <row r="41" spans="1:14" ht="13.5" customHeight="1" x14ac:dyDescent="0.15">
      <c r="A41" s="24" t="s">
        <v>55</v>
      </c>
      <c r="B41" s="24" t="s">
        <v>56</v>
      </c>
      <c r="C41" s="17">
        <v>762457</v>
      </c>
      <c r="D41" s="17">
        <v>3379</v>
      </c>
      <c r="E41" s="17">
        <v>2</v>
      </c>
      <c r="F41" s="23" t="s">
        <v>77</v>
      </c>
      <c r="G41" s="17">
        <v>8447372683509</v>
      </c>
      <c r="H41" s="17">
        <v>78</v>
      </c>
      <c r="I41" s="17">
        <v>10</v>
      </c>
      <c r="J41" s="19">
        <f t="shared" si="1"/>
        <v>88</v>
      </c>
      <c r="K41" s="67"/>
      <c r="L41" s="56"/>
      <c r="M41" s="57"/>
      <c r="N41" s="65"/>
    </row>
    <row r="42" spans="1:14" ht="13.5" customHeight="1" x14ac:dyDescent="0.15">
      <c r="A42" s="24" t="s">
        <v>55</v>
      </c>
      <c r="B42" s="24" t="s">
        <v>56</v>
      </c>
      <c r="C42" s="17">
        <v>762457</v>
      </c>
      <c r="D42" s="17">
        <v>3379</v>
      </c>
      <c r="E42" s="17">
        <v>3</v>
      </c>
      <c r="F42" s="23" t="s">
        <v>78</v>
      </c>
      <c r="G42" s="17">
        <v>8447372683516</v>
      </c>
      <c r="H42" s="17">
        <v>182</v>
      </c>
      <c r="I42" s="17">
        <v>10</v>
      </c>
      <c r="J42" s="19">
        <f t="shared" si="1"/>
        <v>192</v>
      </c>
      <c r="K42" s="67"/>
      <c r="L42" s="56"/>
      <c r="M42" s="57"/>
      <c r="N42" s="65"/>
    </row>
    <row r="43" spans="1:14" ht="13.5" customHeight="1" x14ac:dyDescent="0.15">
      <c r="A43" s="24" t="s">
        <v>55</v>
      </c>
      <c r="B43" s="24" t="s">
        <v>56</v>
      </c>
      <c r="C43" s="17">
        <v>762457</v>
      </c>
      <c r="D43" s="17">
        <v>3379</v>
      </c>
      <c r="E43" s="17">
        <v>4</v>
      </c>
      <c r="F43" s="23" t="s">
        <v>78</v>
      </c>
      <c r="G43" s="17">
        <v>8447372683523</v>
      </c>
      <c r="H43" s="17">
        <v>146</v>
      </c>
      <c r="I43" s="17">
        <v>10</v>
      </c>
      <c r="J43" s="19">
        <f t="shared" si="1"/>
        <v>156</v>
      </c>
      <c r="K43" s="67"/>
      <c r="L43" s="56"/>
      <c r="M43" s="57"/>
      <c r="N43" s="65"/>
    </row>
    <row r="44" spans="1:14" ht="13.5" customHeight="1" x14ac:dyDescent="0.15">
      <c r="A44" s="24" t="s">
        <v>55</v>
      </c>
      <c r="B44" s="24" t="s">
        <v>56</v>
      </c>
      <c r="C44" s="17">
        <v>762457</v>
      </c>
      <c r="D44" s="17">
        <v>3379</v>
      </c>
      <c r="E44" s="17">
        <v>5</v>
      </c>
      <c r="F44" s="23" t="s">
        <v>74</v>
      </c>
      <c r="G44" s="17">
        <v>8447372683530</v>
      </c>
      <c r="H44" s="17">
        <v>120</v>
      </c>
      <c r="I44" s="17">
        <v>10</v>
      </c>
      <c r="J44" s="19">
        <f t="shared" si="1"/>
        <v>130</v>
      </c>
      <c r="K44" s="67"/>
      <c r="L44" s="56"/>
      <c r="M44" s="57"/>
      <c r="N44" s="65"/>
    </row>
    <row r="45" spans="1:14" ht="13.5" customHeight="1" x14ac:dyDescent="0.15">
      <c r="A45" s="24" t="s">
        <v>55</v>
      </c>
      <c r="B45" s="24" t="s">
        <v>56</v>
      </c>
      <c r="C45" s="17">
        <v>762457</v>
      </c>
      <c r="D45" s="17">
        <v>3379</v>
      </c>
      <c r="E45" s="17">
        <v>6</v>
      </c>
      <c r="F45" s="23" t="s">
        <v>74</v>
      </c>
      <c r="G45" s="17">
        <v>8447372683547</v>
      </c>
      <c r="H45" s="17">
        <v>146</v>
      </c>
      <c r="I45" s="17">
        <v>10</v>
      </c>
      <c r="J45" s="19">
        <f t="shared" si="1"/>
        <v>156</v>
      </c>
      <c r="K45" s="67"/>
      <c r="L45" s="56"/>
      <c r="M45" s="57"/>
      <c r="N45" s="65"/>
    </row>
    <row r="46" spans="1:14" ht="13.5" customHeight="1" x14ac:dyDescent="0.15">
      <c r="A46" s="24" t="s">
        <v>55</v>
      </c>
      <c r="B46" s="24" t="s">
        <v>56</v>
      </c>
      <c r="C46" s="17">
        <v>762457</v>
      </c>
      <c r="D46" s="17">
        <v>3379</v>
      </c>
      <c r="E46" s="17">
        <v>7</v>
      </c>
      <c r="F46" s="23" t="s">
        <v>79</v>
      </c>
      <c r="G46" s="17">
        <v>8447372683554</v>
      </c>
      <c r="H46" s="17">
        <v>114</v>
      </c>
      <c r="I46" s="17">
        <v>10</v>
      </c>
      <c r="J46" s="19">
        <f t="shared" si="1"/>
        <v>124</v>
      </c>
      <c r="K46" s="67"/>
      <c r="L46" s="56"/>
      <c r="M46" s="57"/>
      <c r="N46" s="65"/>
    </row>
    <row r="47" spans="1:14" ht="13.5" customHeight="1" x14ac:dyDescent="0.15">
      <c r="A47" s="24" t="s">
        <v>55</v>
      </c>
      <c r="B47" s="24" t="s">
        <v>56</v>
      </c>
      <c r="C47" s="17">
        <v>762457</v>
      </c>
      <c r="D47" s="17">
        <v>3379</v>
      </c>
      <c r="E47" s="17">
        <v>8</v>
      </c>
      <c r="F47" s="23" t="s">
        <v>78</v>
      </c>
      <c r="G47" s="17">
        <v>8447372683561</v>
      </c>
      <c r="H47" s="17">
        <v>125</v>
      </c>
      <c r="I47" s="17">
        <v>10</v>
      </c>
      <c r="J47" s="19">
        <f t="shared" si="1"/>
        <v>135</v>
      </c>
      <c r="K47" s="67"/>
      <c r="L47" s="56"/>
      <c r="M47" s="57"/>
      <c r="N47" s="65"/>
    </row>
    <row r="48" spans="1:14" ht="13.5" customHeight="1" x14ac:dyDescent="0.15">
      <c r="A48" s="24" t="s">
        <v>55</v>
      </c>
      <c r="B48" s="24" t="s">
        <v>56</v>
      </c>
      <c r="C48" s="17">
        <v>762457</v>
      </c>
      <c r="D48" s="17">
        <v>3379</v>
      </c>
      <c r="E48" s="17">
        <v>9</v>
      </c>
      <c r="F48" s="23" t="s">
        <v>74</v>
      </c>
      <c r="G48" s="17">
        <v>8447372683578</v>
      </c>
      <c r="H48" s="17">
        <v>52</v>
      </c>
      <c r="I48" s="17">
        <v>10</v>
      </c>
      <c r="J48" s="19">
        <f t="shared" si="1"/>
        <v>62</v>
      </c>
      <c r="K48" s="67"/>
      <c r="L48" s="56"/>
      <c r="M48" s="57"/>
      <c r="N48" s="65"/>
    </row>
    <row r="49" spans="1:14" ht="13.5" customHeight="1" x14ac:dyDescent="0.15">
      <c r="A49" s="24" t="s">
        <v>55</v>
      </c>
      <c r="B49" s="24" t="s">
        <v>56</v>
      </c>
      <c r="C49" s="17">
        <v>762457</v>
      </c>
      <c r="D49" s="17">
        <v>3379</v>
      </c>
      <c r="E49" s="17">
        <v>10</v>
      </c>
      <c r="F49" s="23" t="s">
        <v>74</v>
      </c>
      <c r="G49" s="17">
        <v>8447372683585</v>
      </c>
      <c r="H49" s="17">
        <v>109</v>
      </c>
      <c r="I49" s="17">
        <v>10</v>
      </c>
      <c r="J49" s="19">
        <f t="shared" si="1"/>
        <v>119</v>
      </c>
      <c r="K49" s="67"/>
      <c r="L49" s="56"/>
      <c r="M49" s="57"/>
      <c r="N49" s="65"/>
    </row>
    <row r="50" spans="1:14" ht="13.5" customHeight="1" x14ac:dyDescent="0.15">
      <c r="A50" s="27" t="s">
        <v>55</v>
      </c>
      <c r="B50" s="27" t="s">
        <v>56</v>
      </c>
      <c r="C50" s="28">
        <v>762457</v>
      </c>
      <c r="D50" s="28">
        <v>3379</v>
      </c>
      <c r="E50" s="28">
        <v>2</v>
      </c>
      <c r="F50" s="32" t="s">
        <v>80</v>
      </c>
      <c r="G50" s="28">
        <v>8447372683684</v>
      </c>
      <c r="H50" s="28">
        <v>255</v>
      </c>
      <c r="I50" s="28">
        <v>10</v>
      </c>
      <c r="J50" s="31">
        <f t="shared" si="1"/>
        <v>265</v>
      </c>
      <c r="K50" s="67"/>
      <c r="L50" s="56"/>
      <c r="M50" s="57"/>
      <c r="N50" s="64" t="s">
        <v>61</v>
      </c>
    </row>
    <row r="51" spans="1:14" ht="13.5" customHeight="1" x14ac:dyDescent="0.15">
      <c r="A51" s="27" t="s">
        <v>55</v>
      </c>
      <c r="B51" s="27" t="s">
        <v>56</v>
      </c>
      <c r="C51" s="28">
        <v>762457</v>
      </c>
      <c r="D51" s="28">
        <v>3379</v>
      </c>
      <c r="E51" s="28">
        <v>3</v>
      </c>
      <c r="F51" s="32" t="s">
        <v>81</v>
      </c>
      <c r="G51" s="28">
        <v>8447372683691</v>
      </c>
      <c r="H51" s="28">
        <v>645</v>
      </c>
      <c r="I51" s="28">
        <v>10</v>
      </c>
      <c r="J51" s="31">
        <f t="shared" si="1"/>
        <v>655</v>
      </c>
      <c r="K51" s="67"/>
      <c r="L51" s="56"/>
      <c r="M51" s="57"/>
      <c r="N51" s="64"/>
    </row>
    <row r="52" spans="1:14" ht="13.5" customHeight="1" x14ac:dyDescent="0.15">
      <c r="A52" s="27" t="s">
        <v>55</v>
      </c>
      <c r="B52" s="27" t="s">
        <v>56</v>
      </c>
      <c r="C52" s="28">
        <v>762457</v>
      </c>
      <c r="D52" s="28">
        <v>3379</v>
      </c>
      <c r="E52" s="28">
        <v>4</v>
      </c>
      <c r="F52" s="32" t="s">
        <v>82</v>
      </c>
      <c r="G52" s="28">
        <v>8447372683707</v>
      </c>
      <c r="H52" s="28">
        <v>884</v>
      </c>
      <c r="I52" s="28">
        <v>10</v>
      </c>
      <c r="J52" s="31">
        <f t="shared" si="1"/>
        <v>894</v>
      </c>
      <c r="K52" s="67"/>
      <c r="L52" s="56"/>
      <c r="M52" s="57"/>
      <c r="N52" s="64"/>
    </row>
    <row r="53" spans="1:14" ht="13.5" customHeight="1" x14ac:dyDescent="0.15">
      <c r="A53" s="27" t="s">
        <v>55</v>
      </c>
      <c r="B53" s="27" t="s">
        <v>56</v>
      </c>
      <c r="C53" s="28">
        <v>762457</v>
      </c>
      <c r="D53" s="28">
        <v>3379</v>
      </c>
      <c r="E53" s="28">
        <v>5</v>
      </c>
      <c r="F53" s="32" t="s">
        <v>81</v>
      </c>
      <c r="G53" s="28">
        <v>8447372683714</v>
      </c>
      <c r="H53" s="28">
        <v>900</v>
      </c>
      <c r="I53" s="28">
        <v>10</v>
      </c>
      <c r="J53" s="31">
        <f t="shared" si="1"/>
        <v>910</v>
      </c>
      <c r="K53" s="67"/>
      <c r="L53" s="56"/>
      <c r="M53" s="57"/>
      <c r="N53" s="64"/>
    </row>
    <row r="54" spans="1:14" ht="13.5" customHeight="1" x14ac:dyDescent="0.15">
      <c r="A54" s="27" t="s">
        <v>55</v>
      </c>
      <c r="B54" s="27" t="s">
        <v>56</v>
      </c>
      <c r="C54" s="28">
        <v>762457</v>
      </c>
      <c r="D54" s="28">
        <v>3379</v>
      </c>
      <c r="E54" s="28">
        <v>6</v>
      </c>
      <c r="F54" s="32" t="s">
        <v>83</v>
      </c>
      <c r="G54" s="28">
        <v>8447372683721</v>
      </c>
      <c r="H54" s="28">
        <v>858</v>
      </c>
      <c r="I54" s="28">
        <v>10</v>
      </c>
      <c r="J54" s="31">
        <f t="shared" si="1"/>
        <v>868</v>
      </c>
      <c r="K54" s="67"/>
      <c r="L54" s="56"/>
      <c r="M54" s="57"/>
      <c r="N54" s="64"/>
    </row>
    <row r="55" spans="1:14" ht="13.5" customHeight="1" x14ac:dyDescent="0.15">
      <c r="A55" s="27" t="s">
        <v>55</v>
      </c>
      <c r="B55" s="27" t="s">
        <v>56</v>
      </c>
      <c r="C55" s="28">
        <v>762457</v>
      </c>
      <c r="D55" s="28">
        <v>3379</v>
      </c>
      <c r="E55" s="28">
        <v>7</v>
      </c>
      <c r="F55" s="32" t="s">
        <v>80</v>
      </c>
      <c r="G55" s="28">
        <v>8447372683738</v>
      </c>
      <c r="H55" s="28">
        <v>733</v>
      </c>
      <c r="I55" s="28">
        <v>10</v>
      </c>
      <c r="J55" s="31">
        <f t="shared" si="1"/>
        <v>743</v>
      </c>
      <c r="K55" s="67"/>
      <c r="L55" s="56"/>
      <c r="M55" s="57"/>
      <c r="N55" s="64"/>
    </row>
    <row r="56" spans="1:14" ht="13.5" customHeight="1" x14ac:dyDescent="0.15">
      <c r="A56" s="27" t="s">
        <v>55</v>
      </c>
      <c r="B56" s="27" t="s">
        <v>56</v>
      </c>
      <c r="C56" s="28">
        <v>762457</v>
      </c>
      <c r="D56" s="28">
        <v>3379</v>
      </c>
      <c r="E56" s="28">
        <v>8</v>
      </c>
      <c r="F56" s="32" t="s">
        <v>80</v>
      </c>
      <c r="G56" s="28">
        <v>8447372683745</v>
      </c>
      <c r="H56" s="28">
        <v>712</v>
      </c>
      <c r="I56" s="28">
        <v>10</v>
      </c>
      <c r="J56" s="31">
        <f t="shared" si="1"/>
        <v>722</v>
      </c>
      <c r="K56" s="68"/>
      <c r="L56" s="56"/>
      <c r="M56" s="57"/>
      <c r="N56" s="64"/>
    </row>
  </sheetData>
  <mergeCells count="16">
    <mergeCell ref="L7:L56"/>
    <mergeCell ref="M7:M56"/>
    <mergeCell ref="A1:N1"/>
    <mergeCell ref="A2:N2"/>
    <mergeCell ref="A3:C3"/>
    <mergeCell ref="G3:H3"/>
    <mergeCell ref="I3:N4"/>
    <mergeCell ref="A4:C4"/>
    <mergeCell ref="D4:E4"/>
    <mergeCell ref="F4:H4"/>
    <mergeCell ref="N7:N13"/>
    <mergeCell ref="N22:N27"/>
    <mergeCell ref="N50:N56"/>
    <mergeCell ref="N14:N21"/>
    <mergeCell ref="N28:N49"/>
    <mergeCell ref="K7:K56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topLeftCell="A52" workbookViewId="0">
      <selection activeCell="F4" sqref="F4:H4"/>
    </sheetView>
  </sheetViews>
  <sheetFormatPr defaultRowHeight="13.5" x14ac:dyDescent="0.15"/>
  <cols>
    <col min="6" max="6" width="26.75" customWidth="1"/>
    <col min="7" max="7" width="20.875" customWidth="1"/>
    <col min="8" max="8" width="12.375" customWidth="1"/>
    <col min="14" max="14" width="9" style="26"/>
  </cols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1"/>
      <c r="E3" s="1" t="s">
        <v>3</v>
      </c>
      <c r="F3" s="1"/>
      <c r="G3" s="60">
        <v>45898</v>
      </c>
      <c r="H3" s="60"/>
      <c r="I3" s="61" t="s">
        <v>131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139</v>
      </c>
      <c r="G4" s="63"/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13.5" customHeight="1" x14ac:dyDescent="0.15">
      <c r="A7" s="27" t="s">
        <v>55</v>
      </c>
      <c r="B7" s="27" t="s">
        <v>56</v>
      </c>
      <c r="C7" s="28">
        <v>762457</v>
      </c>
      <c r="D7" s="29">
        <v>3379</v>
      </c>
      <c r="E7" s="28">
        <v>9</v>
      </c>
      <c r="F7" s="32" t="s">
        <v>83</v>
      </c>
      <c r="G7" s="28">
        <v>8447372683752</v>
      </c>
      <c r="H7" s="28">
        <v>593</v>
      </c>
      <c r="I7" s="28">
        <v>10</v>
      </c>
      <c r="J7" s="31">
        <f t="shared" ref="J7:J38" si="0">H7+I7</f>
        <v>603</v>
      </c>
      <c r="K7" s="66" t="s">
        <v>137</v>
      </c>
      <c r="L7" s="56"/>
      <c r="M7" s="57" t="s">
        <v>57</v>
      </c>
      <c r="N7" s="69" t="s">
        <v>62</v>
      </c>
    </row>
    <row r="8" spans="1:14" ht="13.5" customHeight="1" x14ac:dyDescent="0.15">
      <c r="A8" s="27" t="s">
        <v>55</v>
      </c>
      <c r="B8" s="27" t="s">
        <v>56</v>
      </c>
      <c r="C8" s="28">
        <v>762457</v>
      </c>
      <c r="D8" s="29">
        <v>3379</v>
      </c>
      <c r="E8" s="28">
        <v>10</v>
      </c>
      <c r="F8" s="32" t="s">
        <v>100</v>
      </c>
      <c r="G8" s="28">
        <v>8447372683769</v>
      </c>
      <c r="H8" s="28">
        <v>343</v>
      </c>
      <c r="I8" s="28">
        <v>10</v>
      </c>
      <c r="J8" s="31">
        <f t="shared" si="0"/>
        <v>353</v>
      </c>
      <c r="K8" s="67"/>
      <c r="L8" s="56"/>
      <c r="M8" s="57"/>
      <c r="N8" s="71"/>
    </row>
    <row r="9" spans="1:14" x14ac:dyDescent="0.15">
      <c r="A9" s="16" t="s">
        <v>55</v>
      </c>
      <c r="B9" s="16" t="s">
        <v>56</v>
      </c>
      <c r="C9" s="21">
        <v>762568</v>
      </c>
      <c r="D9" s="20">
        <v>1115</v>
      </c>
      <c r="E9" s="21">
        <v>2</v>
      </c>
      <c r="F9" s="22" t="s">
        <v>38</v>
      </c>
      <c r="G9" s="21">
        <v>8447372598551</v>
      </c>
      <c r="H9" s="21">
        <v>260</v>
      </c>
      <c r="I9" s="17">
        <v>10</v>
      </c>
      <c r="J9" s="19">
        <f t="shared" si="0"/>
        <v>270</v>
      </c>
      <c r="K9" s="67"/>
      <c r="L9" s="56"/>
      <c r="M9" s="57"/>
      <c r="N9" s="72" t="s">
        <v>129</v>
      </c>
    </row>
    <row r="10" spans="1:14" x14ac:dyDescent="0.15">
      <c r="A10" s="16" t="s">
        <v>55</v>
      </c>
      <c r="B10" s="16" t="s">
        <v>56</v>
      </c>
      <c r="C10" s="21">
        <v>762568</v>
      </c>
      <c r="D10" s="20">
        <v>1115</v>
      </c>
      <c r="E10" s="21">
        <v>3</v>
      </c>
      <c r="F10" s="22" t="s">
        <v>38</v>
      </c>
      <c r="G10" s="21">
        <v>8447372598568</v>
      </c>
      <c r="H10" s="21">
        <v>187</v>
      </c>
      <c r="I10" s="17">
        <v>10</v>
      </c>
      <c r="J10" s="19">
        <f t="shared" si="0"/>
        <v>197</v>
      </c>
      <c r="K10" s="67"/>
      <c r="L10" s="56"/>
      <c r="M10" s="57"/>
      <c r="N10" s="73"/>
    </row>
    <row r="11" spans="1:14" x14ac:dyDescent="0.15">
      <c r="A11" s="16" t="s">
        <v>55</v>
      </c>
      <c r="B11" s="16" t="s">
        <v>56</v>
      </c>
      <c r="C11" s="21">
        <v>762568</v>
      </c>
      <c r="D11" s="20">
        <v>1115</v>
      </c>
      <c r="E11" s="21">
        <v>4</v>
      </c>
      <c r="F11" s="22" t="s">
        <v>38</v>
      </c>
      <c r="G11" s="21">
        <v>8447372598575</v>
      </c>
      <c r="H11" s="21">
        <v>78</v>
      </c>
      <c r="I11" s="17">
        <v>10</v>
      </c>
      <c r="J11" s="19">
        <f t="shared" si="0"/>
        <v>88</v>
      </c>
      <c r="K11" s="67"/>
      <c r="L11" s="56"/>
      <c r="M11" s="57"/>
      <c r="N11" s="73"/>
    </row>
    <row r="12" spans="1:14" x14ac:dyDescent="0.15">
      <c r="A12" s="16" t="s">
        <v>55</v>
      </c>
      <c r="B12" s="16" t="s">
        <v>56</v>
      </c>
      <c r="C12" s="21">
        <v>762568</v>
      </c>
      <c r="D12" s="20">
        <v>1115</v>
      </c>
      <c r="E12" s="22" t="s">
        <v>34</v>
      </c>
      <c r="F12" s="22" t="s">
        <v>38</v>
      </c>
      <c r="G12" s="21">
        <v>8447372598513</v>
      </c>
      <c r="H12" s="21">
        <v>166</v>
      </c>
      <c r="I12" s="17">
        <v>10</v>
      </c>
      <c r="J12" s="19">
        <f t="shared" si="0"/>
        <v>176</v>
      </c>
      <c r="K12" s="67"/>
      <c r="L12" s="56"/>
      <c r="M12" s="57"/>
      <c r="N12" s="73"/>
    </row>
    <row r="13" spans="1:14" x14ac:dyDescent="0.15">
      <c r="A13" s="16" t="s">
        <v>55</v>
      </c>
      <c r="B13" s="16" t="s">
        <v>56</v>
      </c>
      <c r="C13" s="21">
        <v>762568</v>
      </c>
      <c r="D13" s="20">
        <v>1115</v>
      </c>
      <c r="E13" s="22" t="s">
        <v>35</v>
      </c>
      <c r="F13" s="22" t="s">
        <v>38</v>
      </c>
      <c r="G13" s="21">
        <v>8447372598520</v>
      </c>
      <c r="H13" s="21">
        <v>198</v>
      </c>
      <c r="I13" s="17">
        <v>10</v>
      </c>
      <c r="J13" s="19">
        <f t="shared" si="0"/>
        <v>208</v>
      </c>
      <c r="K13" s="67"/>
      <c r="L13" s="56"/>
      <c r="M13" s="57"/>
      <c r="N13" s="73"/>
    </row>
    <row r="14" spans="1:14" x14ac:dyDescent="0.15">
      <c r="A14" s="16" t="s">
        <v>55</v>
      </c>
      <c r="B14" s="16" t="s">
        <v>56</v>
      </c>
      <c r="C14" s="21">
        <v>762568</v>
      </c>
      <c r="D14" s="20">
        <v>1115</v>
      </c>
      <c r="E14" s="22" t="s">
        <v>36</v>
      </c>
      <c r="F14" s="22" t="s">
        <v>38</v>
      </c>
      <c r="G14" s="21">
        <v>8447372598537</v>
      </c>
      <c r="H14" s="21">
        <v>250</v>
      </c>
      <c r="I14" s="17">
        <v>10</v>
      </c>
      <c r="J14" s="19">
        <f t="shared" si="0"/>
        <v>260</v>
      </c>
      <c r="K14" s="67"/>
      <c r="L14" s="56"/>
      <c r="M14" s="57"/>
      <c r="N14" s="73"/>
    </row>
    <row r="15" spans="1:14" x14ac:dyDescent="0.15">
      <c r="A15" s="16" t="s">
        <v>55</v>
      </c>
      <c r="B15" s="16" t="s">
        <v>56</v>
      </c>
      <c r="C15" s="21">
        <v>762568</v>
      </c>
      <c r="D15" s="20">
        <v>1115</v>
      </c>
      <c r="E15" s="22" t="s">
        <v>37</v>
      </c>
      <c r="F15" s="22" t="s">
        <v>38</v>
      </c>
      <c r="G15" s="21">
        <v>8447372598544</v>
      </c>
      <c r="H15" s="21">
        <v>296</v>
      </c>
      <c r="I15" s="17">
        <v>10</v>
      </c>
      <c r="J15" s="19">
        <f t="shared" si="0"/>
        <v>306</v>
      </c>
      <c r="K15" s="67"/>
      <c r="L15" s="56"/>
      <c r="M15" s="57"/>
      <c r="N15" s="73"/>
    </row>
    <row r="16" spans="1:14" ht="13.5" customHeight="1" x14ac:dyDescent="0.15">
      <c r="A16" s="16" t="s">
        <v>55</v>
      </c>
      <c r="B16" s="16" t="s">
        <v>56</v>
      </c>
      <c r="C16" s="21">
        <v>762568</v>
      </c>
      <c r="D16" s="20">
        <v>1225</v>
      </c>
      <c r="E16" s="21">
        <v>3</v>
      </c>
      <c r="F16" s="50" t="s">
        <v>101</v>
      </c>
      <c r="G16" s="21">
        <v>8447372603958</v>
      </c>
      <c r="H16" s="21">
        <v>208</v>
      </c>
      <c r="I16" s="17">
        <v>10</v>
      </c>
      <c r="J16" s="19">
        <f t="shared" si="0"/>
        <v>218</v>
      </c>
      <c r="K16" s="67"/>
      <c r="L16" s="56"/>
      <c r="M16" s="57"/>
      <c r="N16" s="73"/>
    </row>
    <row r="17" spans="1:14" ht="13.5" customHeight="1" x14ac:dyDescent="0.15">
      <c r="A17" s="16" t="s">
        <v>55</v>
      </c>
      <c r="B17" s="16" t="s">
        <v>56</v>
      </c>
      <c r="C17" s="21">
        <v>762568</v>
      </c>
      <c r="D17" s="20">
        <v>1225</v>
      </c>
      <c r="E17" s="21">
        <v>4</v>
      </c>
      <c r="F17" s="50" t="s">
        <v>102</v>
      </c>
      <c r="G17" s="21">
        <v>8447372603965</v>
      </c>
      <c r="H17" s="21">
        <v>94</v>
      </c>
      <c r="I17" s="17">
        <v>10</v>
      </c>
      <c r="J17" s="19">
        <f t="shared" si="0"/>
        <v>104</v>
      </c>
      <c r="K17" s="67"/>
      <c r="L17" s="56"/>
      <c r="M17" s="57"/>
      <c r="N17" s="73"/>
    </row>
    <row r="18" spans="1:14" ht="13.5" customHeight="1" x14ac:dyDescent="0.15">
      <c r="A18" s="16" t="s">
        <v>55</v>
      </c>
      <c r="B18" s="16" t="s">
        <v>56</v>
      </c>
      <c r="C18" s="21">
        <v>762568</v>
      </c>
      <c r="D18" s="20">
        <v>1225</v>
      </c>
      <c r="E18" s="22" t="s">
        <v>34</v>
      </c>
      <c r="F18" s="50" t="s">
        <v>101</v>
      </c>
      <c r="G18" s="21">
        <v>8447372603903</v>
      </c>
      <c r="H18" s="21">
        <v>88</v>
      </c>
      <c r="I18" s="17">
        <v>10</v>
      </c>
      <c r="J18" s="19">
        <f t="shared" si="0"/>
        <v>98</v>
      </c>
      <c r="K18" s="67"/>
      <c r="L18" s="56"/>
      <c r="M18" s="57"/>
      <c r="N18" s="73"/>
    </row>
    <row r="19" spans="1:14" ht="13.5" customHeight="1" x14ac:dyDescent="0.15">
      <c r="A19" s="16" t="s">
        <v>55</v>
      </c>
      <c r="B19" s="16" t="s">
        <v>56</v>
      </c>
      <c r="C19" s="21">
        <v>762568</v>
      </c>
      <c r="D19" s="20">
        <v>1225</v>
      </c>
      <c r="E19" s="22" t="s">
        <v>35</v>
      </c>
      <c r="F19" s="50" t="s">
        <v>103</v>
      </c>
      <c r="G19" s="21">
        <v>8447372603910</v>
      </c>
      <c r="H19" s="21">
        <v>109</v>
      </c>
      <c r="I19" s="17">
        <v>10</v>
      </c>
      <c r="J19" s="19">
        <f t="shared" si="0"/>
        <v>119</v>
      </c>
      <c r="K19" s="67"/>
      <c r="L19" s="56"/>
      <c r="M19" s="57"/>
      <c r="N19" s="73"/>
    </row>
    <row r="20" spans="1:14" ht="13.5" customHeight="1" x14ac:dyDescent="0.15">
      <c r="A20" s="16" t="s">
        <v>55</v>
      </c>
      <c r="B20" s="16" t="s">
        <v>56</v>
      </c>
      <c r="C20" s="21">
        <v>762568</v>
      </c>
      <c r="D20" s="20">
        <v>1225</v>
      </c>
      <c r="E20" s="22" t="s">
        <v>36</v>
      </c>
      <c r="F20" s="50" t="s">
        <v>104</v>
      </c>
      <c r="G20" s="21">
        <v>8447372603927</v>
      </c>
      <c r="H20" s="21">
        <v>187</v>
      </c>
      <c r="I20" s="17">
        <v>10</v>
      </c>
      <c r="J20" s="19">
        <f t="shared" si="0"/>
        <v>197</v>
      </c>
      <c r="K20" s="67"/>
      <c r="L20" s="56"/>
      <c r="M20" s="57"/>
      <c r="N20" s="73"/>
    </row>
    <row r="21" spans="1:14" ht="13.5" customHeight="1" x14ac:dyDescent="0.15">
      <c r="A21" s="16" t="s">
        <v>55</v>
      </c>
      <c r="B21" s="16" t="s">
        <v>56</v>
      </c>
      <c r="C21" s="21">
        <v>762568</v>
      </c>
      <c r="D21" s="20">
        <v>1225</v>
      </c>
      <c r="E21" s="22" t="s">
        <v>37</v>
      </c>
      <c r="F21" s="50" t="s">
        <v>105</v>
      </c>
      <c r="G21" s="21">
        <v>8447372603934</v>
      </c>
      <c r="H21" s="21">
        <v>281</v>
      </c>
      <c r="I21" s="17">
        <v>10</v>
      </c>
      <c r="J21" s="19">
        <f t="shared" si="0"/>
        <v>291</v>
      </c>
      <c r="K21" s="67"/>
      <c r="L21" s="56"/>
      <c r="M21" s="57"/>
      <c r="N21" s="73"/>
    </row>
    <row r="22" spans="1:14" ht="13.5" customHeight="1" x14ac:dyDescent="0.15">
      <c r="A22" s="16" t="s">
        <v>55</v>
      </c>
      <c r="B22" s="16" t="s">
        <v>56</v>
      </c>
      <c r="C22" s="21">
        <v>762568</v>
      </c>
      <c r="D22" s="20">
        <v>1225</v>
      </c>
      <c r="E22" s="21">
        <v>2</v>
      </c>
      <c r="F22" s="50" t="s">
        <v>106</v>
      </c>
      <c r="G22" s="21">
        <v>8447372603941</v>
      </c>
      <c r="H22" s="21">
        <v>296</v>
      </c>
      <c r="I22" s="17">
        <v>10</v>
      </c>
      <c r="J22" s="19">
        <f t="shared" si="0"/>
        <v>306</v>
      </c>
      <c r="K22" s="67"/>
      <c r="L22" s="56"/>
      <c r="M22" s="57"/>
      <c r="N22" s="73"/>
    </row>
    <row r="23" spans="1:14" ht="13.5" customHeight="1" x14ac:dyDescent="0.15">
      <c r="A23" s="16" t="s">
        <v>55</v>
      </c>
      <c r="B23" s="16" t="s">
        <v>56</v>
      </c>
      <c r="C23" s="17">
        <v>762568</v>
      </c>
      <c r="D23" s="15">
        <v>1312</v>
      </c>
      <c r="E23" s="17">
        <v>2</v>
      </c>
      <c r="F23" s="23" t="s">
        <v>107</v>
      </c>
      <c r="G23" s="21">
        <v>8447372610802</v>
      </c>
      <c r="H23" s="17">
        <v>172</v>
      </c>
      <c r="I23" s="17">
        <v>10</v>
      </c>
      <c r="J23" s="19">
        <f t="shared" si="0"/>
        <v>182</v>
      </c>
      <c r="K23" s="67"/>
      <c r="L23" s="56"/>
      <c r="M23" s="57"/>
      <c r="N23" s="73"/>
    </row>
    <row r="24" spans="1:14" ht="13.5" customHeight="1" x14ac:dyDescent="0.15">
      <c r="A24" s="16" t="s">
        <v>55</v>
      </c>
      <c r="B24" s="16" t="s">
        <v>56</v>
      </c>
      <c r="C24" s="17">
        <v>762568</v>
      </c>
      <c r="D24" s="15">
        <v>1312</v>
      </c>
      <c r="E24" s="17">
        <v>3</v>
      </c>
      <c r="F24" s="23" t="s">
        <v>108</v>
      </c>
      <c r="G24" s="21">
        <v>8447372610819</v>
      </c>
      <c r="H24" s="17">
        <v>78</v>
      </c>
      <c r="I24" s="17">
        <v>10</v>
      </c>
      <c r="J24" s="19">
        <f t="shared" si="0"/>
        <v>88</v>
      </c>
      <c r="K24" s="67"/>
      <c r="L24" s="56"/>
      <c r="M24" s="57"/>
      <c r="N24" s="73"/>
    </row>
    <row r="25" spans="1:14" ht="13.5" customHeight="1" x14ac:dyDescent="0.15">
      <c r="A25" s="16" t="s">
        <v>55</v>
      </c>
      <c r="B25" s="16" t="s">
        <v>56</v>
      </c>
      <c r="C25" s="17">
        <v>762568</v>
      </c>
      <c r="D25" s="15">
        <v>1312</v>
      </c>
      <c r="E25" s="17">
        <v>4</v>
      </c>
      <c r="F25" s="23" t="s">
        <v>108</v>
      </c>
      <c r="G25" s="21">
        <v>8447372610826</v>
      </c>
      <c r="H25" s="17">
        <v>52</v>
      </c>
      <c r="I25" s="17">
        <v>10</v>
      </c>
      <c r="J25" s="19">
        <f t="shared" si="0"/>
        <v>62</v>
      </c>
      <c r="K25" s="67"/>
      <c r="L25" s="56"/>
      <c r="M25" s="57"/>
      <c r="N25" s="73"/>
    </row>
    <row r="26" spans="1:14" ht="13.5" customHeight="1" x14ac:dyDescent="0.15">
      <c r="A26" s="16" t="s">
        <v>55</v>
      </c>
      <c r="B26" s="16" t="s">
        <v>56</v>
      </c>
      <c r="C26" s="17">
        <v>762568</v>
      </c>
      <c r="D26" s="15">
        <v>1312</v>
      </c>
      <c r="E26" s="18" t="s">
        <v>34</v>
      </c>
      <c r="F26" s="23" t="s">
        <v>108</v>
      </c>
      <c r="G26" s="21">
        <v>8447372610765</v>
      </c>
      <c r="H26" s="17">
        <v>130</v>
      </c>
      <c r="I26" s="17">
        <v>10</v>
      </c>
      <c r="J26" s="19">
        <f t="shared" si="0"/>
        <v>140</v>
      </c>
      <c r="K26" s="67"/>
      <c r="L26" s="56"/>
      <c r="M26" s="57"/>
      <c r="N26" s="73"/>
    </row>
    <row r="27" spans="1:14" ht="13.5" customHeight="1" x14ac:dyDescent="0.15">
      <c r="A27" s="16" t="s">
        <v>55</v>
      </c>
      <c r="B27" s="16" t="s">
        <v>56</v>
      </c>
      <c r="C27" s="17">
        <v>762568</v>
      </c>
      <c r="D27" s="15">
        <v>1312</v>
      </c>
      <c r="E27" s="18" t="s">
        <v>35</v>
      </c>
      <c r="F27" s="23" t="s">
        <v>108</v>
      </c>
      <c r="G27" s="21">
        <v>8447372610772</v>
      </c>
      <c r="H27" s="17">
        <v>182</v>
      </c>
      <c r="I27" s="17">
        <v>10</v>
      </c>
      <c r="J27" s="19">
        <f t="shared" si="0"/>
        <v>192</v>
      </c>
      <c r="K27" s="67"/>
      <c r="L27" s="56"/>
      <c r="M27" s="57"/>
      <c r="N27" s="73"/>
    </row>
    <row r="28" spans="1:14" ht="13.5" customHeight="1" x14ac:dyDescent="0.15">
      <c r="A28" s="16" t="s">
        <v>55</v>
      </c>
      <c r="B28" s="16" t="s">
        <v>56</v>
      </c>
      <c r="C28" s="17">
        <v>762568</v>
      </c>
      <c r="D28" s="15">
        <v>1312</v>
      </c>
      <c r="E28" s="18" t="s">
        <v>36</v>
      </c>
      <c r="F28" s="23" t="s">
        <v>108</v>
      </c>
      <c r="G28" s="21">
        <v>8447372610789</v>
      </c>
      <c r="H28" s="17">
        <v>151</v>
      </c>
      <c r="I28" s="17">
        <v>10</v>
      </c>
      <c r="J28" s="19">
        <f t="shared" si="0"/>
        <v>161</v>
      </c>
      <c r="K28" s="67"/>
      <c r="L28" s="56"/>
      <c r="M28" s="57"/>
      <c r="N28" s="73"/>
    </row>
    <row r="29" spans="1:14" ht="13.5" customHeight="1" x14ac:dyDescent="0.15">
      <c r="A29" s="16" t="s">
        <v>55</v>
      </c>
      <c r="B29" s="16" t="s">
        <v>56</v>
      </c>
      <c r="C29" s="17">
        <v>762568</v>
      </c>
      <c r="D29" s="15">
        <v>1312</v>
      </c>
      <c r="E29" s="18" t="s">
        <v>37</v>
      </c>
      <c r="F29" s="23" t="s">
        <v>109</v>
      </c>
      <c r="G29" s="21">
        <v>8447372610796</v>
      </c>
      <c r="H29" s="17">
        <v>187</v>
      </c>
      <c r="I29" s="17">
        <v>10</v>
      </c>
      <c r="J29" s="19">
        <f t="shared" si="0"/>
        <v>197</v>
      </c>
      <c r="K29" s="67"/>
      <c r="L29" s="56"/>
      <c r="M29" s="57"/>
      <c r="N29" s="73"/>
    </row>
    <row r="30" spans="1:14" ht="13.5" customHeight="1" x14ac:dyDescent="0.15">
      <c r="A30" s="16" t="s">
        <v>55</v>
      </c>
      <c r="B30" s="16" t="s">
        <v>56</v>
      </c>
      <c r="C30" s="17">
        <v>762568</v>
      </c>
      <c r="D30" s="15">
        <v>1312</v>
      </c>
      <c r="E30" s="17">
        <v>2</v>
      </c>
      <c r="F30" s="23" t="s">
        <v>110</v>
      </c>
      <c r="G30" s="21">
        <v>8447372610949</v>
      </c>
      <c r="H30" s="17">
        <v>203</v>
      </c>
      <c r="I30" s="17">
        <v>10</v>
      </c>
      <c r="J30" s="19">
        <f t="shared" si="0"/>
        <v>213</v>
      </c>
      <c r="K30" s="67"/>
      <c r="L30" s="56"/>
      <c r="M30" s="57"/>
      <c r="N30" s="73"/>
    </row>
    <row r="31" spans="1:14" ht="13.5" customHeight="1" x14ac:dyDescent="0.15">
      <c r="A31" s="16" t="s">
        <v>55</v>
      </c>
      <c r="B31" s="16" t="s">
        <v>56</v>
      </c>
      <c r="C31" s="17">
        <v>762568</v>
      </c>
      <c r="D31" s="15">
        <v>1312</v>
      </c>
      <c r="E31" s="17">
        <v>3</v>
      </c>
      <c r="F31" s="23" t="s">
        <v>111</v>
      </c>
      <c r="G31" s="21">
        <v>8447372610956</v>
      </c>
      <c r="H31" s="17">
        <v>130</v>
      </c>
      <c r="I31" s="17">
        <v>10</v>
      </c>
      <c r="J31" s="19">
        <f t="shared" si="0"/>
        <v>140</v>
      </c>
      <c r="K31" s="67"/>
      <c r="L31" s="56"/>
      <c r="M31" s="57"/>
      <c r="N31" s="73"/>
    </row>
    <row r="32" spans="1:14" ht="13.5" customHeight="1" x14ac:dyDescent="0.15">
      <c r="A32" s="16" t="s">
        <v>55</v>
      </c>
      <c r="B32" s="16" t="s">
        <v>56</v>
      </c>
      <c r="C32" s="17">
        <v>762568</v>
      </c>
      <c r="D32" s="15">
        <v>1312</v>
      </c>
      <c r="E32" s="17">
        <v>4</v>
      </c>
      <c r="F32" s="23" t="s">
        <v>112</v>
      </c>
      <c r="G32" s="21">
        <v>8447372610963</v>
      </c>
      <c r="H32" s="17">
        <v>57</v>
      </c>
      <c r="I32" s="17">
        <v>10</v>
      </c>
      <c r="J32" s="19">
        <f t="shared" si="0"/>
        <v>67</v>
      </c>
      <c r="K32" s="67"/>
      <c r="L32" s="56"/>
      <c r="M32" s="57"/>
      <c r="N32" s="73"/>
    </row>
    <row r="33" spans="1:14" ht="13.5" customHeight="1" x14ac:dyDescent="0.15">
      <c r="A33" s="16" t="s">
        <v>55</v>
      </c>
      <c r="B33" s="16" t="s">
        <v>56</v>
      </c>
      <c r="C33" s="17">
        <v>762568</v>
      </c>
      <c r="D33" s="15">
        <v>1312</v>
      </c>
      <c r="E33" s="18" t="s">
        <v>34</v>
      </c>
      <c r="F33" s="23" t="s">
        <v>113</v>
      </c>
      <c r="G33" s="21">
        <v>8447372610901</v>
      </c>
      <c r="H33" s="17">
        <v>146</v>
      </c>
      <c r="I33" s="17">
        <v>10</v>
      </c>
      <c r="J33" s="19">
        <f t="shared" si="0"/>
        <v>156</v>
      </c>
      <c r="K33" s="67"/>
      <c r="L33" s="56"/>
      <c r="M33" s="57"/>
      <c r="N33" s="73"/>
    </row>
    <row r="34" spans="1:14" ht="13.5" customHeight="1" x14ac:dyDescent="0.15">
      <c r="A34" s="16" t="s">
        <v>55</v>
      </c>
      <c r="B34" s="16" t="s">
        <v>56</v>
      </c>
      <c r="C34" s="17">
        <v>762568</v>
      </c>
      <c r="D34" s="15">
        <v>1312</v>
      </c>
      <c r="E34" s="18" t="s">
        <v>35</v>
      </c>
      <c r="F34" s="23" t="s">
        <v>114</v>
      </c>
      <c r="G34" s="21">
        <v>8447372610918</v>
      </c>
      <c r="H34" s="17">
        <v>182</v>
      </c>
      <c r="I34" s="17">
        <v>10</v>
      </c>
      <c r="J34" s="19">
        <f t="shared" si="0"/>
        <v>192</v>
      </c>
      <c r="K34" s="67"/>
      <c r="L34" s="56"/>
      <c r="M34" s="57"/>
      <c r="N34" s="73"/>
    </row>
    <row r="35" spans="1:14" ht="13.5" customHeight="1" x14ac:dyDescent="0.15">
      <c r="A35" s="16" t="s">
        <v>55</v>
      </c>
      <c r="B35" s="16" t="s">
        <v>56</v>
      </c>
      <c r="C35" s="17">
        <v>762568</v>
      </c>
      <c r="D35" s="15">
        <v>1312</v>
      </c>
      <c r="E35" s="18" t="s">
        <v>36</v>
      </c>
      <c r="F35" s="23" t="s">
        <v>112</v>
      </c>
      <c r="G35" s="21">
        <v>8447372610925</v>
      </c>
      <c r="H35" s="17">
        <v>224</v>
      </c>
      <c r="I35" s="17">
        <v>10</v>
      </c>
      <c r="J35" s="19">
        <f t="shared" si="0"/>
        <v>234</v>
      </c>
      <c r="K35" s="67"/>
      <c r="L35" s="56"/>
      <c r="M35" s="57"/>
      <c r="N35" s="73"/>
    </row>
    <row r="36" spans="1:14" ht="13.5" customHeight="1" x14ac:dyDescent="0.15">
      <c r="A36" s="16" t="s">
        <v>55</v>
      </c>
      <c r="B36" s="16" t="s">
        <v>56</v>
      </c>
      <c r="C36" s="17">
        <v>762568</v>
      </c>
      <c r="D36" s="15">
        <v>1312</v>
      </c>
      <c r="E36" s="18" t="s">
        <v>37</v>
      </c>
      <c r="F36" s="23" t="s">
        <v>112</v>
      </c>
      <c r="G36" s="21">
        <v>8447372610932</v>
      </c>
      <c r="H36" s="17">
        <v>260</v>
      </c>
      <c r="I36" s="17">
        <v>10</v>
      </c>
      <c r="J36" s="19">
        <f t="shared" si="0"/>
        <v>270</v>
      </c>
      <c r="K36" s="67"/>
      <c r="L36" s="56"/>
      <c r="M36" s="57"/>
      <c r="N36" s="73"/>
    </row>
    <row r="37" spans="1:14" ht="13.5" customHeight="1" x14ac:dyDescent="0.15">
      <c r="A37" s="16" t="s">
        <v>55</v>
      </c>
      <c r="B37" s="16" t="s">
        <v>56</v>
      </c>
      <c r="C37" s="17">
        <v>762568</v>
      </c>
      <c r="D37" s="15">
        <v>1404</v>
      </c>
      <c r="E37" s="17">
        <v>2</v>
      </c>
      <c r="F37" s="23" t="s">
        <v>115</v>
      </c>
      <c r="G37" s="21">
        <v>8447372611649</v>
      </c>
      <c r="H37" s="17">
        <v>250</v>
      </c>
      <c r="I37" s="17">
        <v>10</v>
      </c>
      <c r="J37" s="19">
        <f t="shared" si="0"/>
        <v>260</v>
      </c>
      <c r="K37" s="67"/>
      <c r="L37" s="56"/>
      <c r="M37" s="57"/>
      <c r="N37" s="73"/>
    </row>
    <row r="38" spans="1:14" ht="13.5" customHeight="1" x14ac:dyDescent="0.15">
      <c r="A38" s="16" t="s">
        <v>55</v>
      </c>
      <c r="B38" s="16" t="s">
        <v>56</v>
      </c>
      <c r="C38" s="17">
        <v>762568</v>
      </c>
      <c r="D38" s="15">
        <v>1404</v>
      </c>
      <c r="E38" s="17">
        <v>3</v>
      </c>
      <c r="F38" s="23" t="s">
        <v>116</v>
      </c>
      <c r="G38" s="21">
        <v>8447372611656</v>
      </c>
      <c r="H38" s="17">
        <v>177</v>
      </c>
      <c r="I38" s="17">
        <v>10</v>
      </c>
      <c r="J38" s="19">
        <f t="shared" si="0"/>
        <v>187</v>
      </c>
      <c r="K38" s="67"/>
      <c r="L38" s="56"/>
      <c r="M38" s="57"/>
      <c r="N38" s="73"/>
    </row>
    <row r="39" spans="1:14" ht="13.5" customHeight="1" x14ac:dyDescent="0.15">
      <c r="A39" s="16" t="s">
        <v>55</v>
      </c>
      <c r="B39" s="16" t="s">
        <v>56</v>
      </c>
      <c r="C39" s="17">
        <v>762568</v>
      </c>
      <c r="D39" s="15">
        <v>1404</v>
      </c>
      <c r="E39" s="17">
        <v>4</v>
      </c>
      <c r="F39" s="23" t="s">
        <v>117</v>
      </c>
      <c r="G39" s="21">
        <v>8447372611663</v>
      </c>
      <c r="H39" s="17">
        <v>68</v>
      </c>
      <c r="I39" s="17">
        <v>10</v>
      </c>
      <c r="J39" s="19">
        <f t="shared" ref="J39:J70" si="1">H39+I39</f>
        <v>78</v>
      </c>
      <c r="K39" s="67"/>
      <c r="L39" s="56"/>
      <c r="M39" s="57"/>
      <c r="N39" s="73"/>
    </row>
    <row r="40" spans="1:14" ht="13.5" customHeight="1" x14ac:dyDescent="0.15">
      <c r="A40" s="16" t="s">
        <v>55</v>
      </c>
      <c r="B40" s="16" t="s">
        <v>56</v>
      </c>
      <c r="C40" s="17">
        <v>762568</v>
      </c>
      <c r="D40" s="15">
        <v>1404</v>
      </c>
      <c r="E40" s="18" t="s">
        <v>34</v>
      </c>
      <c r="F40" s="23" t="s">
        <v>117</v>
      </c>
      <c r="G40" s="21">
        <v>8447372611601</v>
      </c>
      <c r="H40" s="17">
        <v>161</v>
      </c>
      <c r="I40" s="17">
        <v>10</v>
      </c>
      <c r="J40" s="19">
        <f t="shared" si="1"/>
        <v>171</v>
      </c>
      <c r="K40" s="67"/>
      <c r="L40" s="56"/>
      <c r="M40" s="57"/>
      <c r="N40" s="73"/>
    </row>
    <row r="41" spans="1:14" ht="13.5" customHeight="1" x14ac:dyDescent="0.15">
      <c r="A41" s="16" t="s">
        <v>55</v>
      </c>
      <c r="B41" s="16" t="s">
        <v>56</v>
      </c>
      <c r="C41" s="17">
        <v>762568</v>
      </c>
      <c r="D41" s="15">
        <v>1404</v>
      </c>
      <c r="E41" s="18" t="s">
        <v>35</v>
      </c>
      <c r="F41" s="23" t="s">
        <v>128</v>
      </c>
      <c r="G41" s="21">
        <v>8447372611618</v>
      </c>
      <c r="H41" s="17">
        <v>192</v>
      </c>
      <c r="I41" s="17">
        <v>10</v>
      </c>
      <c r="J41" s="19">
        <f t="shared" si="1"/>
        <v>202</v>
      </c>
      <c r="K41" s="67"/>
      <c r="L41" s="56"/>
      <c r="M41" s="57"/>
      <c r="N41" s="73"/>
    </row>
    <row r="42" spans="1:14" ht="13.5" customHeight="1" x14ac:dyDescent="0.15">
      <c r="A42" s="16" t="s">
        <v>55</v>
      </c>
      <c r="B42" s="16" t="s">
        <v>56</v>
      </c>
      <c r="C42" s="17">
        <v>762568</v>
      </c>
      <c r="D42" s="15">
        <v>1404</v>
      </c>
      <c r="E42" s="18" t="s">
        <v>36</v>
      </c>
      <c r="F42" s="23" t="s">
        <v>127</v>
      </c>
      <c r="G42" s="21">
        <v>8447372611625</v>
      </c>
      <c r="H42" s="17">
        <v>270</v>
      </c>
      <c r="I42" s="17">
        <v>10</v>
      </c>
      <c r="J42" s="19">
        <f t="shared" si="1"/>
        <v>280</v>
      </c>
      <c r="K42" s="67"/>
      <c r="L42" s="56"/>
      <c r="M42" s="57"/>
      <c r="N42" s="73"/>
    </row>
    <row r="43" spans="1:14" ht="13.5" customHeight="1" x14ac:dyDescent="0.15">
      <c r="A43" s="16" t="s">
        <v>55</v>
      </c>
      <c r="B43" s="16" t="s">
        <v>56</v>
      </c>
      <c r="C43" s="17">
        <v>762568</v>
      </c>
      <c r="D43" s="15">
        <v>1404</v>
      </c>
      <c r="E43" s="18" t="s">
        <v>37</v>
      </c>
      <c r="F43" s="23" t="s">
        <v>126</v>
      </c>
      <c r="G43" s="21">
        <v>8447372611632</v>
      </c>
      <c r="H43" s="17">
        <v>296</v>
      </c>
      <c r="I43" s="17">
        <v>10</v>
      </c>
      <c r="J43" s="19">
        <f t="shared" si="1"/>
        <v>306</v>
      </c>
      <c r="K43" s="67"/>
      <c r="L43" s="56"/>
      <c r="M43" s="57"/>
      <c r="N43" s="74"/>
    </row>
    <row r="44" spans="1:14" ht="13.5" customHeight="1" x14ac:dyDescent="0.15">
      <c r="A44" s="27" t="s">
        <v>55</v>
      </c>
      <c r="B44" s="27" t="s">
        <v>56</v>
      </c>
      <c r="C44" s="28">
        <v>762568</v>
      </c>
      <c r="D44" s="29">
        <v>3379</v>
      </c>
      <c r="E44" s="28">
        <v>2</v>
      </c>
      <c r="F44" s="32" t="s">
        <v>121</v>
      </c>
      <c r="G44" s="28">
        <v>8447372683592</v>
      </c>
      <c r="H44" s="28">
        <v>218</v>
      </c>
      <c r="I44" s="28">
        <v>10</v>
      </c>
      <c r="J44" s="31">
        <f t="shared" si="1"/>
        <v>228</v>
      </c>
      <c r="K44" s="67"/>
      <c r="L44" s="56"/>
      <c r="M44" s="57"/>
      <c r="N44" s="69" t="s">
        <v>60</v>
      </c>
    </row>
    <row r="45" spans="1:14" ht="13.5" customHeight="1" x14ac:dyDescent="0.15">
      <c r="A45" s="27" t="s">
        <v>55</v>
      </c>
      <c r="B45" s="27" t="s">
        <v>56</v>
      </c>
      <c r="C45" s="28">
        <v>762568</v>
      </c>
      <c r="D45" s="29">
        <v>3379</v>
      </c>
      <c r="E45" s="28">
        <v>3</v>
      </c>
      <c r="F45" s="32" t="s">
        <v>121</v>
      </c>
      <c r="G45" s="28">
        <v>8447372683608</v>
      </c>
      <c r="H45" s="28">
        <v>328</v>
      </c>
      <c r="I45" s="28">
        <v>10</v>
      </c>
      <c r="J45" s="31">
        <f t="shared" si="1"/>
        <v>338</v>
      </c>
      <c r="K45" s="67"/>
      <c r="L45" s="56"/>
      <c r="M45" s="57"/>
      <c r="N45" s="70"/>
    </row>
    <row r="46" spans="1:14" ht="13.5" customHeight="1" x14ac:dyDescent="0.15">
      <c r="A46" s="27" t="s">
        <v>55</v>
      </c>
      <c r="B46" s="27" t="s">
        <v>56</v>
      </c>
      <c r="C46" s="28">
        <v>762568</v>
      </c>
      <c r="D46" s="29">
        <v>3379</v>
      </c>
      <c r="E46" s="28">
        <v>4</v>
      </c>
      <c r="F46" s="32" t="s">
        <v>125</v>
      </c>
      <c r="G46" s="28">
        <v>8447372683615</v>
      </c>
      <c r="H46" s="28">
        <v>348</v>
      </c>
      <c r="I46" s="28">
        <v>10</v>
      </c>
      <c r="J46" s="31">
        <f t="shared" si="1"/>
        <v>358</v>
      </c>
      <c r="K46" s="67"/>
      <c r="L46" s="56"/>
      <c r="M46" s="57"/>
      <c r="N46" s="70"/>
    </row>
    <row r="47" spans="1:14" ht="13.5" customHeight="1" x14ac:dyDescent="0.15">
      <c r="A47" s="27" t="s">
        <v>55</v>
      </c>
      <c r="B47" s="27" t="s">
        <v>56</v>
      </c>
      <c r="C47" s="28">
        <v>762568</v>
      </c>
      <c r="D47" s="29">
        <v>3379</v>
      </c>
      <c r="E47" s="28">
        <v>5</v>
      </c>
      <c r="F47" s="32" t="s">
        <v>121</v>
      </c>
      <c r="G47" s="28">
        <v>8447372683622</v>
      </c>
      <c r="H47" s="28">
        <v>302</v>
      </c>
      <c r="I47" s="28">
        <v>10</v>
      </c>
      <c r="J47" s="31">
        <f t="shared" si="1"/>
        <v>312</v>
      </c>
      <c r="K47" s="67"/>
      <c r="L47" s="56"/>
      <c r="M47" s="57"/>
      <c r="N47" s="70"/>
    </row>
    <row r="48" spans="1:14" ht="13.5" customHeight="1" x14ac:dyDescent="0.15">
      <c r="A48" s="27" t="s">
        <v>55</v>
      </c>
      <c r="B48" s="27" t="s">
        <v>56</v>
      </c>
      <c r="C48" s="28">
        <v>762568</v>
      </c>
      <c r="D48" s="29">
        <v>3379</v>
      </c>
      <c r="E48" s="28">
        <v>6</v>
      </c>
      <c r="F48" s="32" t="s">
        <v>124</v>
      </c>
      <c r="G48" s="28">
        <v>8447372683639</v>
      </c>
      <c r="H48" s="28">
        <v>343</v>
      </c>
      <c r="I48" s="28">
        <v>10</v>
      </c>
      <c r="J48" s="31">
        <f t="shared" si="1"/>
        <v>353</v>
      </c>
      <c r="K48" s="67"/>
      <c r="L48" s="56"/>
      <c r="M48" s="57"/>
      <c r="N48" s="70"/>
    </row>
    <row r="49" spans="1:14" ht="13.5" customHeight="1" x14ac:dyDescent="0.15">
      <c r="A49" s="27" t="s">
        <v>55</v>
      </c>
      <c r="B49" s="27" t="s">
        <v>56</v>
      </c>
      <c r="C49" s="28">
        <v>762568</v>
      </c>
      <c r="D49" s="29">
        <v>3379</v>
      </c>
      <c r="E49" s="28">
        <v>7</v>
      </c>
      <c r="F49" s="32" t="s">
        <v>123</v>
      </c>
      <c r="G49" s="28">
        <v>8447372683646</v>
      </c>
      <c r="H49" s="28">
        <v>276</v>
      </c>
      <c r="I49" s="28">
        <v>10</v>
      </c>
      <c r="J49" s="31">
        <f t="shared" si="1"/>
        <v>286</v>
      </c>
      <c r="K49" s="67"/>
      <c r="L49" s="56"/>
      <c r="M49" s="57"/>
      <c r="N49" s="70"/>
    </row>
    <row r="50" spans="1:14" ht="13.5" customHeight="1" x14ac:dyDescent="0.15">
      <c r="A50" s="27" t="s">
        <v>55</v>
      </c>
      <c r="B50" s="27" t="s">
        <v>56</v>
      </c>
      <c r="C50" s="28">
        <v>762568</v>
      </c>
      <c r="D50" s="29">
        <v>3379</v>
      </c>
      <c r="E50" s="28">
        <v>8</v>
      </c>
      <c r="F50" s="32" t="s">
        <v>122</v>
      </c>
      <c r="G50" s="28">
        <v>8447372683653</v>
      </c>
      <c r="H50" s="28">
        <v>291</v>
      </c>
      <c r="I50" s="28">
        <v>10</v>
      </c>
      <c r="J50" s="31">
        <f t="shared" si="1"/>
        <v>301</v>
      </c>
      <c r="K50" s="67"/>
      <c r="L50" s="56"/>
      <c r="M50" s="57"/>
      <c r="N50" s="70"/>
    </row>
    <row r="51" spans="1:14" ht="13.5" customHeight="1" x14ac:dyDescent="0.15">
      <c r="A51" s="27" t="s">
        <v>55</v>
      </c>
      <c r="B51" s="27" t="s">
        <v>56</v>
      </c>
      <c r="C51" s="28">
        <v>762568</v>
      </c>
      <c r="D51" s="29">
        <v>3379</v>
      </c>
      <c r="E51" s="28">
        <v>9</v>
      </c>
      <c r="F51" s="32" t="s">
        <v>121</v>
      </c>
      <c r="G51" s="28">
        <v>8447372683660</v>
      </c>
      <c r="H51" s="28">
        <v>208</v>
      </c>
      <c r="I51" s="28">
        <v>10</v>
      </c>
      <c r="J51" s="31">
        <f t="shared" si="1"/>
        <v>218</v>
      </c>
      <c r="K51" s="67"/>
      <c r="L51" s="56"/>
      <c r="M51" s="57"/>
      <c r="N51" s="70"/>
    </row>
    <row r="52" spans="1:14" ht="13.5" customHeight="1" x14ac:dyDescent="0.15">
      <c r="A52" s="27" t="s">
        <v>55</v>
      </c>
      <c r="B52" s="27" t="s">
        <v>56</v>
      </c>
      <c r="C52" s="28">
        <v>762568</v>
      </c>
      <c r="D52" s="29">
        <v>3379</v>
      </c>
      <c r="E52" s="28">
        <v>10</v>
      </c>
      <c r="F52" s="32" t="s">
        <v>120</v>
      </c>
      <c r="G52" s="28">
        <v>8447372683677</v>
      </c>
      <c r="H52" s="28">
        <v>182</v>
      </c>
      <c r="I52" s="28">
        <v>10</v>
      </c>
      <c r="J52" s="31">
        <f t="shared" si="1"/>
        <v>192</v>
      </c>
      <c r="K52" s="67"/>
      <c r="L52" s="56"/>
      <c r="M52" s="57"/>
      <c r="N52" s="71"/>
    </row>
    <row r="53" spans="1:14" ht="13.5" customHeight="1" x14ac:dyDescent="0.15">
      <c r="A53" s="16" t="s">
        <v>55</v>
      </c>
      <c r="B53" s="16" t="s">
        <v>56</v>
      </c>
      <c r="C53" s="17">
        <v>762568</v>
      </c>
      <c r="D53" s="15">
        <v>3379</v>
      </c>
      <c r="E53" s="17">
        <v>2</v>
      </c>
      <c r="F53" s="23" t="s">
        <v>119</v>
      </c>
      <c r="G53" s="21">
        <v>8447372683776</v>
      </c>
      <c r="H53" s="17">
        <v>109</v>
      </c>
      <c r="I53" s="17">
        <v>10</v>
      </c>
      <c r="J53" s="19">
        <f t="shared" si="1"/>
        <v>119</v>
      </c>
      <c r="K53" s="67"/>
      <c r="L53" s="56"/>
      <c r="M53" s="57"/>
      <c r="N53" s="72" t="s">
        <v>130</v>
      </c>
    </row>
    <row r="54" spans="1:14" ht="13.5" customHeight="1" x14ac:dyDescent="0.15">
      <c r="A54" s="16" t="s">
        <v>55</v>
      </c>
      <c r="B54" s="16" t="s">
        <v>56</v>
      </c>
      <c r="C54" s="17">
        <v>762568</v>
      </c>
      <c r="D54" s="15">
        <v>3379</v>
      </c>
      <c r="E54" s="17">
        <v>3</v>
      </c>
      <c r="F54" s="23" t="s">
        <v>118</v>
      </c>
      <c r="G54" s="21">
        <v>8447372683783</v>
      </c>
      <c r="H54" s="17">
        <v>166</v>
      </c>
      <c r="I54" s="17">
        <v>10</v>
      </c>
      <c r="J54" s="19">
        <f t="shared" si="1"/>
        <v>176</v>
      </c>
      <c r="K54" s="67"/>
      <c r="L54" s="56"/>
      <c r="M54" s="57"/>
      <c r="N54" s="73"/>
    </row>
    <row r="55" spans="1:14" x14ac:dyDescent="0.15">
      <c r="A55" s="16" t="s">
        <v>55</v>
      </c>
      <c r="B55" s="16" t="s">
        <v>56</v>
      </c>
      <c r="C55" s="17">
        <v>762568</v>
      </c>
      <c r="D55" s="15">
        <v>3379</v>
      </c>
      <c r="E55" s="17">
        <v>4</v>
      </c>
      <c r="F55" s="18" t="s">
        <v>42</v>
      </c>
      <c r="G55" s="17">
        <v>8447372683790</v>
      </c>
      <c r="H55" s="17">
        <v>172</v>
      </c>
      <c r="I55" s="17">
        <v>10</v>
      </c>
      <c r="J55" s="19">
        <f t="shared" si="1"/>
        <v>182</v>
      </c>
      <c r="K55" s="67"/>
      <c r="L55" s="56"/>
      <c r="M55" s="57"/>
      <c r="N55" s="73"/>
    </row>
    <row r="56" spans="1:14" x14ac:dyDescent="0.15">
      <c r="A56" s="16" t="s">
        <v>55</v>
      </c>
      <c r="B56" s="16" t="s">
        <v>56</v>
      </c>
      <c r="C56" s="17">
        <v>762568</v>
      </c>
      <c r="D56" s="15">
        <v>3379</v>
      </c>
      <c r="E56" s="17">
        <v>5</v>
      </c>
      <c r="F56" s="18" t="s">
        <v>42</v>
      </c>
      <c r="G56" s="17">
        <v>8447372683806</v>
      </c>
      <c r="H56" s="17">
        <v>187</v>
      </c>
      <c r="I56" s="17">
        <v>10</v>
      </c>
      <c r="J56" s="19">
        <f t="shared" si="1"/>
        <v>197</v>
      </c>
      <c r="K56" s="67"/>
      <c r="L56" s="56"/>
      <c r="M56" s="57"/>
      <c r="N56" s="73"/>
    </row>
    <row r="57" spans="1:14" x14ac:dyDescent="0.15">
      <c r="A57" s="16" t="s">
        <v>55</v>
      </c>
      <c r="B57" s="16" t="s">
        <v>56</v>
      </c>
      <c r="C57" s="17">
        <v>762568</v>
      </c>
      <c r="D57" s="15">
        <v>3379</v>
      </c>
      <c r="E57" s="17">
        <v>6</v>
      </c>
      <c r="F57" s="18" t="s">
        <v>42</v>
      </c>
      <c r="G57" s="17">
        <v>8447372683813</v>
      </c>
      <c r="H57" s="17">
        <v>192</v>
      </c>
      <c r="I57" s="17">
        <v>10</v>
      </c>
      <c r="J57" s="19">
        <f t="shared" si="1"/>
        <v>202</v>
      </c>
      <c r="K57" s="67"/>
      <c r="L57" s="56"/>
      <c r="M57" s="57"/>
      <c r="N57" s="73"/>
    </row>
    <row r="58" spans="1:14" x14ac:dyDescent="0.15">
      <c r="A58" s="16" t="s">
        <v>55</v>
      </c>
      <c r="B58" s="16" t="s">
        <v>56</v>
      </c>
      <c r="C58" s="17">
        <v>762568</v>
      </c>
      <c r="D58" s="15">
        <v>3379</v>
      </c>
      <c r="E58" s="17">
        <v>7</v>
      </c>
      <c r="F58" s="18" t="s">
        <v>42</v>
      </c>
      <c r="G58" s="17">
        <v>8447372683820</v>
      </c>
      <c r="H58" s="17">
        <v>182</v>
      </c>
      <c r="I58" s="17">
        <v>10</v>
      </c>
      <c r="J58" s="19">
        <f t="shared" si="1"/>
        <v>192</v>
      </c>
      <c r="K58" s="67"/>
      <c r="L58" s="56"/>
      <c r="M58" s="57"/>
      <c r="N58" s="73"/>
    </row>
    <row r="59" spans="1:14" x14ac:dyDescent="0.15">
      <c r="A59" s="16" t="s">
        <v>55</v>
      </c>
      <c r="B59" s="16" t="s">
        <v>56</v>
      </c>
      <c r="C59" s="17">
        <v>762568</v>
      </c>
      <c r="D59" s="15">
        <v>3379</v>
      </c>
      <c r="E59" s="17">
        <v>8</v>
      </c>
      <c r="F59" s="18" t="s">
        <v>42</v>
      </c>
      <c r="G59" s="17">
        <v>8447372683837</v>
      </c>
      <c r="H59" s="17">
        <v>172</v>
      </c>
      <c r="I59" s="17">
        <v>10</v>
      </c>
      <c r="J59" s="19">
        <f t="shared" si="1"/>
        <v>182</v>
      </c>
      <c r="K59" s="67"/>
      <c r="L59" s="56"/>
      <c r="M59" s="57"/>
      <c r="N59" s="73"/>
    </row>
    <row r="60" spans="1:14" x14ac:dyDescent="0.15">
      <c r="A60" s="16" t="s">
        <v>55</v>
      </c>
      <c r="B60" s="16" t="s">
        <v>56</v>
      </c>
      <c r="C60" s="17">
        <v>762568</v>
      </c>
      <c r="D60" s="15">
        <v>3379</v>
      </c>
      <c r="E60" s="17">
        <v>9</v>
      </c>
      <c r="F60" s="18" t="s">
        <v>42</v>
      </c>
      <c r="G60" s="17">
        <v>8447372683844</v>
      </c>
      <c r="H60" s="17">
        <v>140</v>
      </c>
      <c r="I60" s="17">
        <v>10</v>
      </c>
      <c r="J60" s="19">
        <f t="shared" si="1"/>
        <v>150</v>
      </c>
      <c r="K60" s="67"/>
      <c r="L60" s="56"/>
      <c r="M60" s="57"/>
      <c r="N60" s="73"/>
    </row>
    <row r="61" spans="1:14" x14ac:dyDescent="0.15">
      <c r="A61" s="16" t="s">
        <v>55</v>
      </c>
      <c r="B61" s="16" t="s">
        <v>56</v>
      </c>
      <c r="C61" s="17">
        <v>762568</v>
      </c>
      <c r="D61" s="15">
        <v>3379</v>
      </c>
      <c r="E61" s="17">
        <v>10</v>
      </c>
      <c r="F61" s="18" t="s">
        <v>42</v>
      </c>
      <c r="G61" s="17">
        <v>8447372683851</v>
      </c>
      <c r="H61" s="17">
        <v>114</v>
      </c>
      <c r="I61" s="17">
        <v>10</v>
      </c>
      <c r="J61" s="19">
        <f t="shared" si="1"/>
        <v>124</v>
      </c>
      <c r="K61" s="67"/>
      <c r="L61" s="56"/>
      <c r="M61" s="57"/>
      <c r="N61" s="73"/>
    </row>
    <row r="62" spans="1:14" x14ac:dyDescent="0.15">
      <c r="A62" s="16" t="s">
        <v>55</v>
      </c>
      <c r="B62" s="16" t="s">
        <v>56</v>
      </c>
      <c r="C62" s="17">
        <v>762568</v>
      </c>
      <c r="D62" s="15">
        <v>3379</v>
      </c>
      <c r="E62" s="17">
        <v>2</v>
      </c>
      <c r="F62" s="18" t="s">
        <v>43</v>
      </c>
      <c r="G62" s="17">
        <v>8447372683868</v>
      </c>
      <c r="H62" s="17">
        <v>94</v>
      </c>
      <c r="I62" s="17">
        <v>10</v>
      </c>
      <c r="J62" s="19">
        <f t="shared" si="1"/>
        <v>104</v>
      </c>
      <c r="K62" s="67"/>
      <c r="L62" s="56"/>
      <c r="M62" s="57"/>
      <c r="N62" s="73"/>
    </row>
    <row r="63" spans="1:14" x14ac:dyDescent="0.15">
      <c r="A63" s="16" t="s">
        <v>55</v>
      </c>
      <c r="B63" s="16" t="s">
        <v>56</v>
      </c>
      <c r="C63" s="17">
        <v>762568</v>
      </c>
      <c r="D63" s="15">
        <v>3379</v>
      </c>
      <c r="E63" s="17">
        <v>3</v>
      </c>
      <c r="F63" s="18" t="s">
        <v>43</v>
      </c>
      <c r="G63" s="17">
        <v>8447372683875</v>
      </c>
      <c r="H63" s="17">
        <v>130</v>
      </c>
      <c r="I63" s="17">
        <v>10</v>
      </c>
      <c r="J63" s="19">
        <f t="shared" si="1"/>
        <v>140</v>
      </c>
      <c r="K63" s="67"/>
      <c r="L63" s="56"/>
      <c r="M63" s="57"/>
      <c r="N63" s="73"/>
    </row>
    <row r="64" spans="1:14" x14ac:dyDescent="0.15">
      <c r="A64" s="16" t="s">
        <v>55</v>
      </c>
      <c r="B64" s="16" t="s">
        <v>56</v>
      </c>
      <c r="C64" s="17">
        <v>762568</v>
      </c>
      <c r="D64" s="15">
        <v>3379</v>
      </c>
      <c r="E64" s="17">
        <v>4</v>
      </c>
      <c r="F64" s="18" t="s">
        <v>43</v>
      </c>
      <c r="G64" s="17">
        <v>8447372683882</v>
      </c>
      <c r="H64" s="17">
        <v>161</v>
      </c>
      <c r="I64" s="17">
        <v>10</v>
      </c>
      <c r="J64" s="19">
        <f t="shared" si="1"/>
        <v>171</v>
      </c>
      <c r="K64" s="67"/>
      <c r="L64" s="56"/>
      <c r="M64" s="57"/>
      <c r="N64" s="73"/>
    </row>
    <row r="65" spans="1:14" x14ac:dyDescent="0.15">
      <c r="A65" s="16" t="s">
        <v>55</v>
      </c>
      <c r="B65" s="16" t="s">
        <v>56</v>
      </c>
      <c r="C65" s="17">
        <v>762568</v>
      </c>
      <c r="D65" s="15">
        <v>3379</v>
      </c>
      <c r="E65" s="17">
        <v>5</v>
      </c>
      <c r="F65" s="18" t="s">
        <v>43</v>
      </c>
      <c r="G65" s="17">
        <v>8447372683899</v>
      </c>
      <c r="H65" s="17">
        <v>156</v>
      </c>
      <c r="I65" s="17">
        <v>10</v>
      </c>
      <c r="J65" s="19">
        <f t="shared" si="1"/>
        <v>166</v>
      </c>
      <c r="K65" s="67"/>
      <c r="L65" s="56"/>
      <c r="M65" s="57"/>
      <c r="N65" s="73"/>
    </row>
    <row r="66" spans="1:14" x14ac:dyDescent="0.15">
      <c r="A66" s="16" t="s">
        <v>55</v>
      </c>
      <c r="B66" s="16" t="s">
        <v>56</v>
      </c>
      <c r="C66" s="17">
        <v>762568</v>
      </c>
      <c r="D66" s="15">
        <v>3379</v>
      </c>
      <c r="E66" s="17">
        <v>6</v>
      </c>
      <c r="F66" s="18" t="s">
        <v>43</v>
      </c>
      <c r="G66" s="17">
        <v>8447372683905</v>
      </c>
      <c r="H66" s="17">
        <v>182</v>
      </c>
      <c r="I66" s="17">
        <v>10</v>
      </c>
      <c r="J66" s="19">
        <f t="shared" si="1"/>
        <v>192</v>
      </c>
      <c r="K66" s="67"/>
      <c r="L66" s="56"/>
      <c r="M66" s="57"/>
      <c r="N66" s="73"/>
    </row>
    <row r="67" spans="1:14" x14ac:dyDescent="0.15">
      <c r="A67" s="16" t="s">
        <v>55</v>
      </c>
      <c r="B67" s="16" t="s">
        <v>56</v>
      </c>
      <c r="C67" s="17">
        <v>762568</v>
      </c>
      <c r="D67" s="15">
        <v>3379</v>
      </c>
      <c r="E67" s="17">
        <v>7</v>
      </c>
      <c r="F67" s="18" t="s">
        <v>43</v>
      </c>
      <c r="G67" s="17">
        <v>8447372683912</v>
      </c>
      <c r="H67" s="17">
        <v>161</v>
      </c>
      <c r="I67" s="17">
        <v>10</v>
      </c>
      <c r="J67" s="19">
        <f t="shared" si="1"/>
        <v>171</v>
      </c>
      <c r="K67" s="67"/>
      <c r="L67" s="56"/>
      <c r="M67" s="57"/>
      <c r="N67" s="73"/>
    </row>
    <row r="68" spans="1:14" x14ac:dyDescent="0.15">
      <c r="A68" s="16" t="s">
        <v>55</v>
      </c>
      <c r="B68" s="16" t="s">
        <v>56</v>
      </c>
      <c r="C68" s="17">
        <v>762568</v>
      </c>
      <c r="D68" s="15">
        <v>3379</v>
      </c>
      <c r="E68" s="17">
        <v>8</v>
      </c>
      <c r="F68" s="18" t="s">
        <v>43</v>
      </c>
      <c r="G68" s="17">
        <v>8447372683929</v>
      </c>
      <c r="H68" s="17">
        <v>161</v>
      </c>
      <c r="I68" s="17">
        <v>10</v>
      </c>
      <c r="J68" s="19">
        <f t="shared" si="1"/>
        <v>171</v>
      </c>
      <c r="K68" s="67"/>
      <c r="L68" s="56"/>
      <c r="M68" s="57"/>
      <c r="N68" s="73"/>
    </row>
    <row r="69" spans="1:14" x14ac:dyDescent="0.15">
      <c r="A69" s="16" t="s">
        <v>55</v>
      </c>
      <c r="B69" s="16" t="s">
        <v>56</v>
      </c>
      <c r="C69" s="17">
        <v>762568</v>
      </c>
      <c r="D69" s="15">
        <v>3379</v>
      </c>
      <c r="E69" s="17">
        <v>9</v>
      </c>
      <c r="F69" s="18" t="s">
        <v>43</v>
      </c>
      <c r="G69" s="17">
        <v>8447372683936</v>
      </c>
      <c r="H69" s="17">
        <v>120</v>
      </c>
      <c r="I69" s="17">
        <v>10</v>
      </c>
      <c r="J69" s="19">
        <f t="shared" si="1"/>
        <v>130</v>
      </c>
      <c r="K69" s="67"/>
      <c r="L69" s="56"/>
      <c r="M69" s="57"/>
      <c r="N69" s="73"/>
    </row>
    <row r="70" spans="1:14" x14ac:dyDescent="0.15">
      <c r="A70" s="16" t="s">
        <v>55</v>
      </c>
      <c r="B70" s="16" t="s">
        <v>56</v>
      </c>
      <c r="C70" s="17">
        <v>762568</v>
      </c>
      <c r="D70" s="15">
        <v>3379</v>
      </c>
      <c r="E70" s="17">
        <v>10</v>
      </c>
      <c r="F70" s="18" t="s">
        <v>43</v>
      </c>
      <c r="G70" s="17">
        <v>8447372683943</v>
      </c>
      <c r="H70" s="17">
        <v>120</v>
      </c>
      <c r="I70" s="17">
        <v>10</v>
      </c>
      <c r="J70" s="19">
        <f t="shared" si="1"/>
        <v>130</v>
      </c>
      <c r="K70" s="67"/>
      <c r="L70" s="56"/>
      <c r="M70" s="57"/>
      <c r="N70" s="74"/>
    </row>
    <row r="71" spans="1:14" x14ac:dyDescent="0.15">
      <c r="A71" s="27" t="s">
        <v>55</v>
      </c>
      <c r="B71" s="27" t="s">
        <v>56</v>
      </c>
      <c r="C71" s="28">
        <v>762457</v>
      </c>
      <c r="D71" s="29">
        <v>3437</v>
      </c>
      <c r="E71" s="28">
        <v>2</v>
      </c>
      <c r="F71" s="30" t="s">
        <v>44</v>
      </c>
      <c r="G71" s="28">
        <v>8447372686562</v>
      </c>
      <c r="H71" s="28">
        <v>151</v>
      </c>
      <c r="I71" s="28">
        <v>10</v>
      </c>
      <c r="J71" s="31">
        <f t="shared" ref="J71:J79" si="2">H71+I71</f>
        <v>161</v>
      </c>
      <c r="K71" s="67"/>
      <c r="L71" s="56"/>
      <c r="M71" s="57"/>
      <c r="N71" s="69" t="s">
        <v>63</v>
      </c>
    </row>
    <row r="72" spans="1:14" x14ac:dyDescent="0.15">
      <c r="A72" s="27" t="s">
        <v>55</v>
      </c>
      <c r="B72" s="27" t="s">
        <v>56</v>
      </c>
      <c r="C72" s="28">
        <v>762457</v>
      </c>
      <c r="D72" s="29">
        <v>3437</v>
      </c>
      <c r="E72" s="28">
        <v>3</v>
      </c>
      <c r="F72" s="30" t="s">
        <v>44</v>
      </c>
      <c r="G72" s="28">
        <v>8447372686579</v>
      </c>
      <c r="H72" s="28">
        <v>400</v>
      </c>
      <c r="I72" s="28">
        <v>10</v>
      </c>
      <c r="J72" s="31">
        <f t="shared" si="2"/>
        <v>410</v>
      </c>
      <c r="K72" s="67"/>
      <c r="L72" s="56"/>
      <c r="M72" s="57"/>
      <c r="N72" s="70"/>
    </row>
    <row r="73" spans="1:14" x14ac:dyDescent="0.15">
      <c r="A73" s="27" t="s">
        <v>55</v>
      </c>
      <c r="B73" s="27" t="s">
        <v>56</v>
      </c>
      <c r="C73" s="28">
        <v>762457</v>
      </c>
      <c r="D73" s="29">
        <v>3437</v>
      </c>
      <c r="E73" s="28">
        <v>4</v>
      </c>
      <c r="F73" s="30" t="s">
        <v>44</v>
      </c>
      <c r="G73" s="28">
        <v>8447372686586</v>
      </c>
      <c r="H73" s="28">
        <v>655</v>
      </c>
      <c r="I73" s="28">
        <v>10</v>
      </c>
      <c r="J73" s="31">
        <f t="shared" si="2"/>
        <v>665</v>
      </c>
      <c r="K73" s="67"/>
      <c r="L73" s="56"/>
      <c r="M73" s="57"/>
      <c r="N73" s="70"/>
    </row>
    <row r="74" spans="1:14" x14ac:dyDescent="0.15">
      <c r="A74" s="27" t="s">
        <v>55</v>
      </c>
      <c r="B74" s="27" t="s">
        <v>56</v>
      </c>
      <c r="C74" s="28">
        <v>762457</v>
      </c>
      <c r="D74" s="29">
        <v>3437</v>
      </c>
      <c r="E74" s="28">
        <v>5</v>
      </c>
      <c r="F74" s="30" t="s">
        <v>44</v>
      </c>
      <c r="G74" s="28">
        <v>8447372686593</v>
      </c>
      <c r="H74" s="28">
        <v>655</v>
      </c>
      <c r="I74" s="28">
        <v>10</v>
      </c>
      <c r="J74" s="31">
        <f t="shared" si="2"/>
        <v>665</v>
      </c>
      <c r="K74" s="67"/>
      <c r="L74" s="56"/>
      <c r="M74" s="57"/>
      <c r="N74" s="70"/>
    </row>
    <row r="75" spans="1:14" x14ac:dyDescent="0.15">
      <c r="A75" s="27" t="s">
        <v>55</v>
      </c>
      <c r="B75" s="27" t="s">
        <v>56</v>
      </c>
      <c r="C75" s="28">
        <v>762457</v>
      </c>
      <c r="D75" s="29">
        <v>3437</v>
      </c>
      <c r="E75" s="28">
        <v>6</v>
      </c>
      <c r="F75" s="30" t="s">
        <v>44</v>
      </c>
      <c r="G75" s="28">
        <v>8447372686609</v>
      </c>
      <c r="H75" s="28">
        <v>634</v>
      </c>
      <c r="I75" s="28">
        <v>10</v>
      </c>
      <c r="J75" s="31">
        <f t="shared" si="2"/>
        <v>644</v>
      </c>
      <c r="K75" s="67"/>
      <c r="L75" s="56"/>
      <c r="M75" s="57"/>
      <c r="N75" s="70"/>
    </row>
    <row r="76" spans="1:14" x14ac:dyDescent="0.15">
      <c r="A76" s="27" t="s">
        <v>55</v>
      </c>
      <c r="B76" s="27" t="s">
        <v>56</v>
      </c>
      <c r="C76" s="28">
        <v>762457</v>
      </c>
      <c r="D76" s="29">
        <v>3437</v>
      </c>
      <c r="E76" s="28">
        <v>7</v>
      </c>
      <c r="F76" s="30" t="s">
        <v>44</v>
      </c>
      <c r="G76" s="28">
        <v>8447372686616</v>
      </c>
      <c r="H76" s="28">
        <v>536</v>
      </c>
      <c r="I76" s="28">
        <v>10</v>
      </c>
      <c r="J76" s="31">
        <f t="shared" si="2"/>
        <v>546</v>
      </c>
      <c r="K76" s="67"/>
      <c r="L76" s="56"/>
      <c r="M76" s="57"/>
      <c r="N76" s="70"/>
    </row>
    <row r="77" spans="1:14" x14ac:dyDescent="0.15">
      <c r="A77" s="27" t="s">
        <v>55</v>
      </c>
      <c r="B77" s="27" t="s">
        <v>56</v>
      </c>
      <c r="C77" s="28">
        <v>762457</v>
      </c>
      <c r="D77" s="29">
        <v>3437</v>
      </c>
      <c r="E77" s="28">
        <v>8</v>
      </c>
      <c r="F77" s="30" t="s">
        <v>44</v>
      </c>
      <c r="G77" s="28">
        <v>8447372686623</v>
      </c>
      <c r="H77" s="28">
        <v>536</v>
      </c>
      <c r="I77" s="28">
        <v>10</v>
      </c>
      <c r="J77" s="31">
        <f t="shared" si="2"/>
        <v>546</v>
      </c>
      <c r="K77" s="67"/>
      <c r="L77" s="56"/>
      <c r="M77" s="57"/>
      <c r="N77" s="70"/>
    </row>
    <row r="78" spans="1:14" x14ac:dyDescent="0.15">
      <c r="A78" s="27" t="s">
        <v>55</v>
      </c>
      <c r="B78" s="27" t="s">
        <v>56</v>
      </c>
      <c r="C78" s="28">
        <v>762457</v>
      </c>
      <c r="D78" s="29">
        <v>3437</v>
      </c>
      <c r="E78" s="28">
        <v>9</v>
      </c>
      <c r="F78" s="30" t="s">
        <v>44</v>
      </c>
      <c r="G78" s="28">
        <v>8447372686630</v>
      </c>
      <c r="H78" s="28">
        <v>437</v>
      </c>
      <c r="I78" s="28">
        <v>10</v>
      </c>
      <c r="J78" s="31">
        <f t="shared" si="2"/>
        <v>447</v>
      </c>
      <c r="K78" s="67"/>
      <c r="L78" s="56"/>
      <c r="M78" s="57"/>
      <c r="N78" s="70"/>
    </row>
    <row r="79" spans="1:14" x14ac:dyDescent="0.15">
      <c r="A79" s="27" t="s">
        <v>55</v>
      </c>
      <c r="B79" s="27" t="s">
        <v>56</v>
      </c>
      <c r="C79" s="28">
        <v>762457</v>
      </c>
      <c r="D79" s="29">
        <v>3437</v>
      </c>
      <c r="E79" s="28">
        <v>10</v>
      </c>
      <c r="F79" s="30" t="s">
        <v>44</v>
      </c>
      <c r="G79" s="28">
        <v>8447372686647</v>
      </c>
      <c r="H79" s="28">
        <v>281</v>
      </c>
      <c r="I79" s="28">
        <v>10</v>
      </c>
      <c r="J79" s="31">
        <f t="shared" si="2"/>
        <v>291</v>
      </c>
      <c r="K79" s="67"/>
      <c r="L79" s="56"/>
      <c r="M79" s="57"/>
      <c r="N79" s="71"/>
    </row>
  </sheetData>
  <mergeCells count="16">
    <mergeCell ref="L7:L79"/>
    <mergeCell ref="M7:M79"/>
    <mergeCell ref="A1:N1"/>
    <mergeCell ref="A2:N2"/>
    <mergeCell ref="A3:C3"/>
    <mergeCell ref="G3:H3"/>
    <mergeCell ref="I3:N4"/>
    <mergeCell ref="A4:C4"/>
    <mergeCell ref="D4:E4"/>
    <mergeCell ref="F4:H4"/>
    <mergeCell ref="N44:N52"/>
    <mergeCell ref="N7:N8"/>
    <mergeCell ref="N71:N79"/>
    <mergeCell ref="N9:N43"/>
    <mergeCell ref="N53:N70"/>
    <mergeCell ref="K7:K79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3"/>
  <sheetViews>
    <sheetView topLeftCell="A58" workbookViewId="0">
      <selection activeCell="A63" sqref="A63:B63"/>
    </sheetView>
  </sheetViews>
  <sheetFormatPr defaultRowHeight="13.5" x14ac:dyDescent="0.15"/>
  <cols>
    <col min="7" max="7" width="21.25" customWidth="1"/>
    <col min="14" max="14" width="9" style="26"/>
  </cols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25"/>
      <c r="E3" s="25" t="s">
        <v>3</v>
      </c>
      <c r="F3" s="25"/>
      <c r="G3" s="60">
        <v>45901</v>
      </c>
      <c r="H3" s="60"/>
      <c r="I3" s="61" t="s">
        <v>131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139</v>
      </c>
      <c r="G4" s="63"/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24" t="s">
        <v>55</v>
      </c>
      <c r="B7" s="24" t="s">
        <v>56</v>
      </c>
      <c r="C7" s="17">
        <v>762568</v>
      </c>
      <c r="D7" s="17">
        <v>3437</v>
      </c>
      <c r="E7" s="17">
        <v>2</v>
      </c>
      <c r="F7" s="18" t="s">
        <v>45</v>
      </c>
      <c r="G7" s="17">
        <v>8447372686838</v>
      </c>
      <c r="H7" s="17">
        <v>140</v>
      </c>
      <c r="I7" s="17">
        <v>10</v>
      </c>
      <c r="J7" s="19">
        <f t="shared" ref="J7:J38" si="0">H7+I7</f>
        <v>150</v>
      </c>
      <c r="K7" s="75" t="s">
        <v>138</v>
      </c>
      <c r="L7" s="77" t="s">
        <v>85</v>
      </c>
      <c r="M7" s="77" t="s">
        <v>85</v>
      </c>
      <c r="N7" s="72" t="s">
        <v>85</v>
      </c>
    </row>
    <row r="8" spans="1:14" ht="25.5" x14ac:dyDescent="0.15">
      <c r="A8" s="24" t="s">
        <v>55</v>
      </c>
      <c r="B8" s="24" t="s">
        <v>56</v>
      </c>
      <c r="C8" s="17">
        <v>762568</v>
      </c>
      <c r="D8" s="17">
        <v>3437</v>
      </c>
      <c r="E8" s="17">
        <v>3</v>
      </c>
      <c r="F8" s="18" t="s">
        <v>45</v>
      </c>
      <c r="G8" s="17">
        <v>8447372686845</v>
      </c>
      <c r="H8" s="17">
        <v>140</v>
      </c>
      <c r="I8" s="17">
        <v>10</v>
      </c>
      <c r="J8" s="19">
        <f t="shared" si="0"/>
        <v>150</v>
      </c>
      <c r="K8" s="76"/>
      <c r="L8" s="78"/>
      <c r="M8" s="78"/>
      <c r="N8" s="73"/>
    </row>
    <row r="9" spans="1:14" ht="25.5" x14ac:dyDescent="0.15">
      <c r="A9" s="24" t="s">
        <v>55</v>
      </c>
      <c r="B9" s="24" t="s">
        <v>56</v>
      </c>
      <c r="C9" s="17">
        <v>762568</v>
      </c>
      <c r="D9" s="17">
        <v>3437</v>
      </c>
      <c r="E9" s="17">
        <v>4</v>
      </c>
      <c r="F9" s="18" t="s">
        <v>45</v>
      </c>
      <c r="G9" s="17">
        <v>8447372686852</v>
      </c>
      <c r="H9" s="17">
        <v>125</v>
      </c>
      <c r="I9" s="17">
        <v>10</v>
      </c>
      <c r="J9" s="19">
        <f t="shared" si="0"/>
        <v>135</v>
      </c>
      <c r="K9" s="76"/>
      <c r="L9" s="78"/>
      <c r="M9" s="78"/>
      <c r="N9" s="73"/>
    </row>
    <row r="10" spans="1:14" ht="25.5" x14ac:dyDescent="0.15">
      <c r="A10" s="24" t="s">
        <v>55</v>
      </c>
      <c r="B10" s="24" t="s">
        <v>56</v>
      </c>
      <c r="C10" s="17">
        <v>762568</v>
      </c>
      <c r="D10" s="17">
        <v>3437</v>
      </c>
      <c r="E10" s="17">
        <v>5</v>
      </c>
      <c r="F10" s="18" t="s">
        <v>45</v>
      </c>
      <c r="G10" s="17">
        <v>8447372686869</v>
      </c>
      <c r="H10" s="17">
        <v>114</v>
      </c>
      <c r="I10" s="17">
        <v>10</v>
      </c>
      <c r="J10" s="19">
        <f t="shared" si="0"/>
        <v>124</v>
      </c>
      <c r="K10" s="76"/>
      <c r="L10" s="78"/>
      <c r="M10" s="78"/>
      <c r="N10" s="73"/>
    </row>
    <row r="11" spans="1:14" ht="25.5" x14ac:dyDescent="0.15">
      <c r="A11" s="24" t="s">
        <v>55</v>
      </c>
      <c r="B11" s="24" t="s">
        <v>56</v>
      </c>
      <c r="C11" s="17">
        <v>762568</v>
      </c>
      <c r="D11" s="17">
        <v>3437</v>
      </c>
      <c r="E11" s="17">
        <v>6</v>
      </c>
      <c r="F11" s="18" t="s">
        <v>45</v>
      </c>
      <c r="G11" s="17">
        <v>8447372686876</v>
      </c>
      <c r="H11" s="17">
        <v>161</v>
      </c>
      <c r="I11" s="17">
        <v>10</v>
      </c>
      <c r="J11" s="19">
        <f t="shared" si="0"/>
        <v>171</v>
      </c>
      <c r="K11" s="76"/>
      <c r="L11" s="78"/>
      <c r="M11" s="78"/>
      <c r="N11" s="73"/>
    </row>
    <row r="12" spans="1:14" ht="25.5" x14ac:dyDescent="0.15">
      <c r="A12" s="24" t="s">
        <v>55</v>
      </c>
      <c r="B12" s="24" t="s">
        <v>56</v>
      </c>
      <c r="C12" s="17">
        <v>762568</v>
      </c>
      <c r="D12" s="17">
        <v>3437</v>
      </c>
      <c r="E12" s="17">
        <v>7</v>
      </c>
      <c r="F12" s="18" t="s">
        <v>45</v>
      </c>
      <c r="G12" s="17">
        <v>8447372686883</v>
      </c>
      <c r="H12" s="17">
        <v>125</v>
      </c>
      <c r="I12" s="17">
        <v>10</v>
      </c>
      <c r="J12" s="19">
        <f t="shared" si="0"/>
        <v>135</v>
      </c>
      <c r="K12" s="76"/>
      <c r="L12" s="78"/>
      <c r="M12" s="78"/>
      <c r="N12" s="73"/>
    </row>
    <row r="13" spans="1:14" ht="25.5" x14ac:dyDescent="0.15">
      <c r="A13" s="24" t="s">
        <v>55</v>
      </c>
      <c r="B13" s="24" t="s">
        <v>56</v>
      </c>
      <c r="C13" s="17">
        <v>762568</v>
      </c>
      <c r="D13" s="17">
        <v>3437</v>
      </c>
      <c r="E13" s="17">
        <v>8</v>
      </c>
      <c r="F13" s="18" t="s">
        <v>45</v>
      </c>
      <c r="G13" s="17">
        <v>8447372686890</v>
      </c>
      <c r="H13" s="17">
        <v>146</v>
      </c>
      <c r="I13" s="17">
        <v>10</v>
      </c>
      <c r="J13" s="19">
        <f t="shared" si="0"/>
        <v>156</v>
      </c>
      <c r="K13" s="76"/>
      <c r="L13" s="78"/>
      <c r="M13" s="78"/>
      <c r="N13" s="73"/>
    </row>
    <row r="14" spans="1:14" ht="25.5" x14ac:dyDescent="0.15">
      <c r="A14" s="24" t="s">
        <v>55</v>
      </c>
      <c r="B14" s="24" t="s">
        <v>56</v>
      </c>
      <c r="C14" s="17">
        <v>762568</v>
      </c>
      <c r="D14" s="17">
        <v>3437</v>
      </c>
      <c r="E14" s="17">
        <v>9</v>
      </c>
      <c r="F14" s="18" t="s">
        <v>45</v>
      </c>
      <c r="G14" s="17">
        <v>8447372686906</v>
      </c>
      <c r="H14" s="17">
        <v>109</v>
      </c>
      <c r="I14" s="17">
        <v>10</v>
      </c>
      <c r="J14" s="19">
        <f t="shared" si="0"/>
        <v>119</v>
      </c>
      <c r="K14" s="76"/>
      <c r="L14" s="78"/>
      <c r="M14" s="78"/>
      <c r="N14" s="73"/>
    </row>
    <row r="15" spans="1:14" ht="25.5" x14ac:dyDescent="0.15">
      <c r="A15" s="24" t="s">
        <v>55</v>
      </c>
      <c r="B15" s="24" t="s">
        <v>56</v>
      </c>
      <c r="C15" s="17">
        <v>762568</v>
      </c>
      <c r="D15" s="17">
        <v>3437</v>
      </c>
      <c r="E15" s="17">
        <v>10</v>
      </c>
      <c r="F15" s="18" t="s">
        <v>45</v>
      </c>
      <c r="G15" s="17">
        <v>8447372686913</v>
      </c>
      <c r="H15" s="17">
        <v>130</v>
      </c>
      <c r="I15" s="17">
        <v>10</v>
      </c>
      <c r="J15" s="19">
        <f t="shared" si="0"/>
        <v>140</v>
      </c>
      <c r="K15" s="76"/>
      <c r="L15" s="78"/>
      <c r="M15" s="78"/>
      <c r="N15" s="73"/>
    </row>
    <row r="16" spans="1:14" x14ac:dyDescent="0.15">
      <c r="A16" s="24" t="s">
        <v>55</v>
      </c>
      <c r="B16" s="24" t="s">
        <v>56</v>
      </c>
      <c r="C16" s="17">
        <v>762568</v>
      </c>
      <c r="D16" s="17">
        <v>3437</v>
      </c>
      <c r="E16" s="17">
        <v>2</v>
      </c>
      <c r="F16" s="18" t="s">
        <v>46</v>
      </c>
      <c r="G16" s="17">
        <v>8447372686920</v>
      </c>
      <c r="H16" s="17">
        <v>104</v>
      </c>
      <c r="I16" s="17">
        <v>10</v>
      </c>
      <c r="J16" s="19">
        <f t="shared" si="0"/>
        <v>114</v>
      </c>
      <c r="K16" s="76"/>
      <c r="L16" s="78"/>
      <c r="M16" s="78"/>
      <c r="N16" s="73"/>
    </row>
    <row r="17" spans="1:14" x14ac:dyDescent="0.15">
      <c r="A17" s="24" t="s">
        <v>55</v>
      </c>
      <c r="B17" s="24" t="s">
        <v>56</v>
      </c>
      <c r="C17" s="17">
        <v>762568</v>
      </c>
      <c r="D17" s="17">
        <v>3437</v>
      </c>
      <c r="E17" s="17">
        <v>3</v>
      </c>
      <c r="F17" s="18" t="s">
        <v>46</v>
      </c>
      <c r="G17" s="17">
        <v>8447372686937</v>
      </c>
      <c r="H17" s="17">
        <v>192</v>
      </c>
      <c r="I17" s="17">
        <v>10</v>
      </c>
      <c r="J17" s="19">
        <f t="shared" si="0"/>
        <v>202</v>
      </c>
      <c r="K17" s="76"/>
      <c r="L17" s="78"/>
      <c r="M17" s="78"/>
      <c r="N17" s="73"/>
    </row>
    <row r="18" spans="1:14" x14ac:dyDescent="0.15">
      <c r="A18" s="24" t="s">
        <v>55</v>
      </c>
      <c r="B18" s="24" t="s">
        <v>56</v>
      </c>
      <c r="C18" s="17">
        <v>762568</v>
      </c>
      <c r="D18" s="17">
        <v>3437</v>
      </c>
      <c r="E18" s="17">
        <v>4</v>
      </c>
      <c r="F18" s="18" t="s">
        <v>46</v>
      </c>
      <c r="G18" s="17">
        <v>8447372686944</v>
      </c>
      <c r="H18" s="17">
        <v>224</v>
      </c>
      <c r="I18" s="17">
        <v>10</v>
      </c>
      <c r="J18" s="19">
        <f t="shared" si="0"/>
        <v>234</v>
      </c>
      <c r="K18" s="76"/>
      <c r="L18" s="78"/>
      <c r="M18" s="78"/>
      <c r="N18" s="73"/>
    </row>
    <row r="19" spans="1:14" x14ac:dyDescent="0.15">
      <c r="A19" s="24" t="s">
        <v>55</v>
      </c>
      <c r="B19" s="24" t="s">
        <v>56</v>
      </c>
      <c r="C19" s="17">
        <v>762568</v>
      </c>
      <c r="D19" s="17">
        <v>3437</v>
      </c>
      <c r="E19" s="17">
        <v>5</v>
      </c>
      <c r="F19" s="18" t="s">
        <v>46</v>
      </c>
      <c r="G19" s="17">
        <v>8447372686951</v>
      </c>
      <c r="H19" s="17">
        <v>229</v>
      </c>
      <c r="I19" s="17">
        <v>10</v>
      </c>
      <c r="J19" s="19">
        <f t="shared" si="0"/>
        <v>239</v>
      </c>
      <c r="K19" s="76"/>
      <c r="L19" s="78"/>
      <c r="M19" s="78"/>
      <c r="N19" s="73"/>
    </row>
    <row r="20" spans="1:14" x14ac:dyDescent="0.15">
      <c r="A20" s="24" t="s">
        <v>55</v>
      </c>
      <c r="B20" s="24" t="s">
        <v>56</v>
      </c>
      <c r="C20" s="17">
        <v>762568</v>
      </c>
      <c r="D20" s="17">
        <v>3437</v>
      </c>
      <c r="E20" s="17">
        <v>6</v>
      </c>
      <c r="F20" s="18" t="s">
        <v>46</v>
      </c>
      <c r="G20" s="17">
        <v>8447372686968</v>
      </c>
      <c r="H20" s="17">
        <v>250</v>
      </c>
      <c r="I20" s="17">
        <v>10</v>
      </c>
      <c r="J20" s="19">
        <f t="shared" si="0"/>
        <v>260</v>
      </c>
      <c r="K20" s="76"/>
      <c r="L20" s="78"/>
      <c r="M20" s="78"/>
      <c r="N20" s="73"/>
    </row>
    <row r="21" spans="1:14" x14ac:dyDescent="0.15">
      <c r="A21" s="24" t="s">
        <v>55</v>
      </c>
      <c r="B21" s="24" t="s">
        <v>56</v>
      </c>
      <c r="C21" s="17">
        <v>762568</v>
      </c>
      <c r="D21" s="17">
        <v>3437</v>
      </c>
      <c r="E21" s="17">
        <v>7</v>
      </c>
      <c r="F21" s="18" t="s">
        <v>46</v>
      </c>
      <c r="G21" s="17">
        <v>8447372686975</v>
      </c>
      <c r="H21" s="17">
        <v>234</v>
      </c>
      <c r="I21" s="17">
        <v>10</v>
      </c>
      <c r="J21" s="19">
        <f t="shared" si="0"/>
        <v>244</v>
      </c>
      <c r="K21" s="76"/>
      <c r="L21" s="78"/>
      <c r="M21" s="78"/>
      <c r="N21" s="73"/>
    </row>
    <row r="22" spans="1:14" x14ac:dyDescent="0.15">
      <c r="A22" s="24" t="s">
        <v>55</v>
      </c>
      <c r="B22" s="24" t="s">
        <v>56</v>
      </c>
      <c r="C22" s="17">
        <v>762568</v>
      </c>
      <c r="D22" s="17">
        <v>3437</v>
      </c>
      <c r="E22" s="17">
        <v>8</v>
      </c>
      <c r="F22" s="18" t="s">
        <v>46</v>
      </c>
      <c r="G22" s="17">
        <v>8447372686982</v>
      </c>
      <c r="H22" s="17">
        <v>250</v>
      </c>
      <c r="I22" s="17">
        <v>10</v>
      </c>
      <c r="J22" s="19">
        <f t="shared" si="0"/>
        <v>260</v>
      </c>
      <c r="K22" s="76"/>
      <c r="L22" s="78"/>
      <c r="M22" s="78"/>
      <c r="N22" s="73"/>
    </row>
    <row r="23" spans="1:14" x14ac:dyDescent="0.15">
      <c r="A23" s="24" t="s">
        <v>55</v>
      </c>
      <c r="B23" s="24" t="s">
        <v>56</v>
      </c>
      <c r="C23" s="17">
        <v>762568</v>
      </c>
      <c r="D23" s="17">
        <v>3437</v>
      </c>
      <c r="E23" s="17">
        <v>9</v>
      </c>
      <c r="F23" s="18" t="s">
        <v>46</v>
      </c>
      <c r="G23" s="17">
        <v>8447372686999</v>
      </c>
      <c r="H23" s="17">
        <v>187</v>
      </c>
      <c r="I23" s="17">
        <v>10</v>
      </c>
      <c r="J23" s="19">
        <f t="shared" si="0"/>
        <v>197</v>
      </c>
      <c r="K23" s="76"/>
      <c r="L23" s="78"/>
      <c r="M23" s="78"/>
      <c r="N23" s="73"/>
    </row>
    <row r="24" spans="1:14" x14ac:dyDescent="0.15">
      <c r="A24" s="24" t="s">
        <v>55</v>
      </c>
      <c r="B24" s="24" t="s">
        <v>56</v>
      </c>
      <c r="C24" s="17">
        <v>762568</v>
      </c>
      <c r="D24" s="17">
        <v>3437</v>
      </c>
      <c r="E24" s="17">
        <v>10</v>
      </c>
      <c r="F24" s="18" t="s">
        <v>46</v>
      </c>
      <c r="G24" s="17">
        <v>8447372687002</v>
      </c>
      <c r="H24" s="17">
        <v>161</v>
      </c>
      <c r="I24" s="17">
        <v>10</v>
      </c>
      <c r="J24" s="19">
        <f t="shared" si="0"/>
        <v>171</v>
      </c>
      <c r="K24" s="76"/>
      <c r="L24" s="78"/>
      <c r="M24" s="78"/>
      <c r="N24" s="73"/>
    </row>
    <row r="25" spans="1:14" ht="25.5" x14ac:dyDescent="0.15">
      <c r="A25" s="24" t="s">
        <v>55</v>
      </c>
      <c r="B25" s="24" t="s">
        <v>56</v>
      </c>
      <c r="C25" s="17">
        <v>762568</v>
      </c>
      <c r="D25" s="17">
        <v>3437</v>
      </c>
      <c r="E25" s="17">
        <v>2</v>
      </c>
      <c r="F25" s="18" t="s">
        <v>47</v>
      </c>
      <c r="G25" s="17">
        <v>8447372687019</v>
      </c>
      <c r="H25" s="17">
        <v>68</v>
      </c>
      <c r="I25" s="17">
        <v>10</v>
      </c>
      <c r="J25" s="19">
        <f t="shared" si="0"/>
        <v>78</v>
      </c>
      <c r="K25" s="76"/>
      <c r="L25" s="78"/>
      <c r="M25" s="78"/>
      <c r="N25" s="73"/>
    </row>
    <row r="26" spans="1:14" ht="25.5" x14ac:dyDescent="0.15">
      <c r="A26" s="24" t="s">
        <v>55</v>
      </c>
      <c r="B26" s="24" t="s">
        <v>56</v>
      </c>
      <c r="C26" s="17">
        <v>762568</v>
      </c>
      <c r="D26" s="17">
        <v>3437</v>
      </c>
      <c r="E26" s="17">
        <v>3</v>
      </c>
      <c r="F26" s="18" t="s">
        <v>47</v>
      </c>
      <c r="G26" s="17">
        <v>8447372687026</v>
      </c>
      <c r="H26" s="17">
        <v>114</v>
      </c>
      <c r="I26" s="17">
        <v>10</v>
      </c>
      <c r="J26" s="19">
        <f t="shared" si="0"/>
        <v>124</v>
      </c>
      <c r="K26" s="76"/>
      <c r="L26" s="78"/>
      <c r="M26" s="78"/>
      <c r="N26" s="73"/>
    </row>
    <row r="27" spans="1:14" ht="25.5" x14ac:dyDescent="0.15">
      <c r="A27" s="24" t="s">
        <v>55</v>
      </c>
      <c r="B27" s="24" t="s">
        <v>56</v>
      </c>
      <c r="C27" s="17">
        <v>762568</v>
      </c>
      <c r="D27" s="17">
        <v>3437</v>
      </c>
      <c r="E27" s="17">
        <v>4</v>
      </c>
      <c r="F27" s="18" t="s">
        <v>47</v>
      </c>
      <c r="G27" s="17">
        <v>8447372687033</v>
      </c>
      <c r="H27" s="17">
        <v>146</v>
      </c>
      <c r="I27" s="17">
        <v>10</v>
      </c>
      <c r="J27" s="19">
        <f t="shared" si="0"/>
        <v>156</v>
      </c>
      <c r="K27" s="76"/>
      <c r="L27" s="78"/>
      <c r="M27" s="78"/>
      <c r="N27" s="73"/>
    </row>
    <row r="28" spans="1:14" ht="25.5" x14ac:dyDescent="0.15">
      <c r="A28" s="24" t="s">
        <v>55</v>
      </c>
      <c r="B28" s="24" t="s">
        <v>56</v>
      </c>
      <c r="C28" s="17">
        <v>762568</v>
      </c>
      <c r="D28" s="17">
        <v>3437</v>
      </c>
      <c r="E28" s="17">
        <v>5</v>
      </c>
      <c r="F28" s="18" t="s">
        <v>47</v>
      </c>
      <c r="G28" s="17">
        <v>8447372687040</v>
      </c>
      <c r="H28" s="17">
        <v>140</v>
      </c>
      <c r="I28" s="17">
        <v>10</v>
      </c>
      <c r="J28" s="19">
        <f t="shared" si="0"/>
        <v>150</v>
      </c>
      <c r="K28" s="76"/>
      <c r="L28" s="78"/>
      <c r="M28" s="78"/>
      <c r="N28" s="73"/>
    </row>
    <row r="29" spans="1:14" ht="25.5" x14ac:dyDescent="0.15">
      <c r="A29" s="24" t="s">
        <v>55</v>
      </c>
      <c r="B29" s="24" t="s">
        <v>56</v>
      </c>
      <c r="C29" s="17">
        <v>762568</v>
      </c>
      <c r="D29" s="17">
        <v>3437</v>
      </c>
      <c r="E29" s="17">
        <v>6</v>
      </c>
      <c r="F29" s="18" t="s">
        <v>47</v>
      </c>
      <c r="G29" s="17">
        <v>8447372687057</v>
      </c>
      <c r="H29" s="17">
        <v>156</v>
      </c>
      <c r="I29" s="17">
        <v>10</v>
      </c>
      <c r="J29" s="19">
        <f t="shared" si="0"/>
        <v>166</v>
      </c>
      <c r="K29" s="76"/>
      <c r="L29" s="78"/>
      <c r="M29" s="78"/>
      <c r="N29" s="73"/>
    </row>
    <row r="30" spans="1:14" ht="25.5" x14ac:dyDescent="0.15">
      <c r="A30" s="24" t="s">
        <v>55</v>
      </c>
      <c r="B30" s="24" t="s">
        <v>56</v>
      </c>
      <c r="C30" s="17">
        <v>762568</v>
      </c>
      <c r="D30" s="17">
        <v>3437</v>
      </c>
      <c r="E30" s="17">
        <v>7</v>
      </c>
      <c r="F30" s="18" t="s">
        <v>47</v>
      </c>
      <c r="G30" s="17">
        <v>8447372687064</v>
      </c>
      <c r="H30" s="17">
        <v>156</v>
      </c>
      <c r="I30" s="17">
        <v>10</v>
      </c>
      <c r="J30" s="19">
        <f t="shared" si="0"/>
        <v>166</v>
      </c>
      <c r="K30" s="76"/>
      <c r="L30" s="78"/>
      <c r="M30" s="78"/>
      <c r="N30" s="73"/>
    </row>
    <row r="31" spans="1:14" ht="25.5" x14ac:dyDescent="0.15">
      <c r="A31" s="24" t="s">
        <v>55</v>
      </c>
      <c r="B31" s="24" t="s">
        <v>56</v>
      </c>
      <c r="C31" s="17">
        <v>762568</v>
      </c>
      <c r="D31" s="17">
        <v>3437</v>
      </c>
      <c r="E31" s="17">
        <v>8</v>
      </c>
      <c r="F31" s="18" t="s">
        <v>47</v>
      </c>
      <c r="G31" s="17">
        <v>8447372687071</v>
      </c>
      <c r="H31" s="17">
        <v>146</v>
      </c>
      <c r="I31" s="17">
        <v>10</v>
      </c>
      <c r="J31" s="19">
        <f t="shared" si="0"/>
        <v>156</v>
      </c>
      <c r="K31" s="76"/>
      <c r="L31" s="78"/>
      <c r="M31" s="78"/>
      <c r="N31" s="73"/>
    </row>
    <row r="32" spans="1:14" ht="25.5" x14ac:dyDescent="0.15">
      <c r="A32" s="24" t="s">
        <v>55</v>
      </c>
      <c r="B32" s="24" t="s">
        <v>56</v>
      </c>
      <c r="C32" s="17">
        <v>762568</v>
      </c>
      <c r="D32" s="17">
        <v>3437</v>
      </c>
      <c r="E32" s="17">
        <v>9</v>
      </c>
      <c r="F32" s="18" t="s">
        <v>47</v>
      </c>
      <c r="G32" s="17">
        <v>8447372687088</v>
      </c>
      <c r="H32" s="17">
        <v>125</v>
      </c>
      <c r="I32" s="17">
        <v>10</v>
      </c>
      <c r="J32" s="19">
        <f t="shared" si="0"/>
        <v>135</v>
      </c>
      <c r="K32" s="76"/>
      <c r="L32" s="78"/>
      <c r="M32" s="78"/>
      <c r="N32" s="73"/>
    </row>
    <row r="33" spans="1:14" ht="25.5" x14ac:dyDescent="0.15">
      <c r="A33" s="24" t="s">
        <v>55</v>
      </c>
      <c r="B33" s="24" t="s">
        <v>56</v>
      </c>
      <c r="C33" s="17">
        <v>762568</v>
      </c>
      <c r="D33" s="17">
        <v>3437</v>
      </c>
      <c r="E33" s="17">
        <v>10</v>
      </c>
      <c r="F33" s="18" t="s">
        <v>47</v>
      </c>
      <c r="G33" s="17">
        <v>8447372687095</v>
      </c>
      <c r="H33" s="17">
        <v>114</v>
      </c>
      <c r="I33" s="17">
        <v>10</v>
      </c>
      <c r="J33" s="19">
        <f t="shared" si="0"/>
        <v>124</v>
      </c>
      <c r="K33" s="76"/>
      <c r="L33" s="78"/>
      <c r="M33" s="78"/>
      <c r="N33" s="74"/>
    </row>
    <row r="34" spans="1:14" ht="25.5" x14ac:dyDescent="0.15">
      <c r="A34" s="27" t="s">
        <v>55</v>
      </c>
      <c r="B34" s="27" t="s">
        <v>56</v>
      </c>
      <c r="C34" s="28">
        <v>762568</v>
      </c>
      <c r="D34" s="28">
        <v>3438</v>
      </c>
      <c r="E34" s="28">
        <v>2</v>
      </c>
      <c r="F34" s="30" t="s">
        <v>48</v>
      </c>
      <c r="G34" s="28">
        <v>8447372687101</v>
      </c>
      <c r="H34" s="28">
        <v>187</v>
      </c>
      <c r="I34" s="28">
        <v>10</v>
      </c>
      <c r="J34" s="31">
        <f t="shared" si="0"/>
        <v>197</v>
      </c>
      <c r="K34" s="76"/>
      <c r="L34" s="78"/>
      <c r="M34" s="78"/>
      <c r="N34" s="64" t="s">
        <v>64</v>
      </c>
    </row>
    <row r="35" spans="1:14" ht="25.5" x14ac:dyDescent="0.15">
      <c r="A35" s="27" t="s">
        <v>55</v>
      </c>
      <c r="B35" s="27" t="s">
        <v>56</v>
      </c>
      <c r="C35" s="28">
        <v>762568</v>
      </c>
      <c r="D35" s="28">
        <v>3438</v>
      </c>
      <c r="E35" s="28">
        <v>3</v>
      </c>
      <c r="F35" s="30" t="s">
        <v>48</v>
      </c>
      <c r="G35" s="28">
        <v>8447372687118</v>
      </c>
      <c r="H35" s="28">
        <v>322</v>
      </c>
      <c r="I35" s="28">
        <v>10</v>
      </c>
      <c r="J35" s="31">
        <f t="shared" si="0"/>
        <v>332</v>
      </c>
      <c r="K35" s="76"/>
      <c r="L35" s="78"/>
      <c r="M35" s="78"/>
      <c r="N35" s="64"/>
    </row>
    <row r="36" spans="1:14" ht="25.5" x14ac:dyDescent="0.15">
      <c r="A36" s="27" t="s">
        <v>55</v>
      </c>
      <c r="B36" s="27" t="s">
        <v>56</v>
      </c>
      <c r="C36" s="28">
        <v>762568</v>
      </c>
      <c r="D36" s="28">
        <v>3438</v>
      </c>
      <c r="E36" s="28">
        <v>4</v>
      </c>
      <c r="F36" s="30" t="s">
        <v>48</v>
      </c>
      <c r="G36" s="28">
        <v>8447372687125</v>
      </c>
      <c r="H36" s="28">
        <v>452</v>
      </c>
      <c r="I36" s="28">
        <v>10</v>
      </c>
      <c r="J36" s="31">
        <f t="shared" si="0"/>
        <v>462</v>
      </c>
      <c r="K36" s="76"/>
      <c r="L36" s="78"/>
      <c r="M36" s="78"/>
      <c r="N36" s="64"/>
    </row>
    <row r="37" spans="1:14" ht="25.5" x14ac:dyDescent="0.15">
      <c r="A37" s="27" t="s">
        <v>55</v>
      </c>
      <c r="B37" s="27" t="s">
        <v>56</v>
      </c>
      <c r="C37" s="28">
        <v>762568</v>
      </c>
      <c r="D37" s="28">
        <v>3438</v>
      </c>
      <c r="E37" s="28">
        <v>5</v>
      </c>
      <c r="F37" s="30" t="s">
        <v>48</v>
      </c>
      <c r="G37" s="28">
        <v>8447372687132</v>
      </c>
      <c r="H37" s="28">
        <v>432</v>
      </c>
      <c r="I37" s="28">
        <v>10</v>
      </c>
      <c r="J37" s="31">
        <f t="shared" si="0"/>
        <v>442</v>
      </c>
      <c r="K37" s="76"/>
      <c r="L37" s="78"/>
      <c r="M37" s="78"/>
      <c r="N37" s="64"/>
    </row>
    <row r="38" spans="1:14" ht="25.5" x14ac:dyDescent="0.15">
      <c r="A38" s="27" t="s">
        <v>55</v>
      </c>
      <c r="B38" s="27" t="s">
        <v>56</v>
      </c>
      <c r="C38" s="28">
        <v>762568</v>
      </c>
      <c r="D38" s="28">
        <v>3438</v>
      </c>
      <c r="E38" s="28">
        <v>6</v>
      </c>
      <c r="F38" s="30" t="s">
        <v>48</v>
      </c>
      <c r="G38" s="28">
        <v>8447372687149</v>
      </c>
      <c r="H38" s="28">
        <v>489</v>
      </c>
      <c r="I38" s="28">
        <v>10</v>
      </c>
      <c r="J38" s="31">
        <f t="shared" si="0"/>
        <v>499</v>
      </c>
      <c r="K38" s="76"/>
      <c r="L38" s="78"/>
      <c r="M38" s="78"/>
      <c r="N38" s="64"/>
    </row>
    <row r="39" spans="1:14" ht="25.5" x14ac:dyDescent="0.15">
      <c r="A39" s="27" t="s">
        <v>55</v>
      </c>
      <c r="B39" s="27" t="s">
        <v>56</v>
      </c>
      <c r="C39" s="28">
        <v>762568</v>
      </c>
      <c r="D39" s="28">
        <v>3438</v>
      </c>
      <c r="E39" s="28">
        <v>7</v>
      </c>
      <c r="F39" s="30" t="s">
        <v>48</v>
      </c>
      <c r="G39" s="28">
        <v>8447372687156</v>
      </c>
      <c r="H39" s="28">
        <v>395</v>
      </c>
      <c r="I39" s="28">
        <v>10</v>
      </c>
      <c r="J39" s="31">
        <f t="shared" ref="J39:J70" si="1">H39+I39</f>
        <v>405</v>
      </c>
      <c r="K39" s="76"/>
      <c r="L39" s="78"/>
      <c r="M39" s="78"/>
      <c r="N39" s="64"/>
    </row>
    <row r="40" spans="1:14" ht="25.5" x14ac:dyDescent="0.15">
      <c r="A40" s="27" t="s">
        <v>55</v>
      </c>
      <c r="B40" s="27" t="s">
        <v>56</v>
      </c>
      <c r="C40" s="28">
        <v>762568</v>
      </c>
      <c r="D40" s="28">
        <v>3438</v>
      </c>
      <c r="E40" s="28">
        <v>8</v>
      </c>
      <c r="F40" s="30" t="s">
        <v>48</v>
      </c>
      <c r="G40" s="28">
        <v>8447372687163</v>
      </c>
      <c r="H40" s="28">
        <v>421</v>
      </c>
      <c r="I40" s="28">
        <v>10</v>
      </c>
      <c r="J40" s="31">
        <f t="shared" si="1"/>
        <v>431</v>
      </c>
      <c r="K40" s="76"/>
      <c r="L40" s="78"/>
      <c r="M40" s="78"/>
      <c r="N40" s="64"/>
    </row>
    <row r="41" spans="1:14" ht="25.5" x14ac:dyDescent="0.15">
      <c r="A41" s="27" t="s">
        <v>55</v>
      </c>
      <c r="B41" s="27" t="s">
        <v>56</v>
      </c>
      <c r="C41" s="28">
        <v>762568</v>
      </c>
      <c r="D41" s="28">
        <v>3438</v>
      </c>
      <c r="E41" s="28">
        <v>9</v>
      </c>
      <c r="F41" s="30" t="s">
        <v>48</v>
      </c>
      <c r="G41" s="28">
        <v>8447372687170</v>
      </c>
      <c r="H41" s="28">
        <v>296</v>
      </c>
      <c r="I41" s="28">
        <v>10</v>
      </c>
      <c r="J41" s="31">
        <f t="shared" si="1"/>
        <v>306</v>
      </c>
      <c r="K41" s="76"/>
      <c r="L41" s="78"/>
      <c r="M41" s="78"/>
      <c r="N41" s="64"/>
    </row>
    <row r="42" spans="1:14" ht="25.5" x14ac:dyDescent="0.15">
      <c r="A42" s="27" t="s">
        <v>55</v>
      </c>
      <c r="B42" s="27" t="s">
        <v>56</v>
      </c>
      <c r="C42" s="28">
        <v>762568</v>
      </c>
      <c r="D42" s="28">
        <v>3438</v>
      </c>
      <c r="E42" s="28">
        <v>10</v>
      </c>
      <c r="F42" s="30" t="s">
        <v>48</v>
      </c>
      <c r="G42" s="28">
        <v>8447372687187</v>
      </c>
      <c r="H42" s="28">
        <v>260</v>
      </c>
      <c r="I42" s="28">
        <v>10</v>
      </c>
      <c r="J42" s="31">
        <f t="shared" si="1"/>
        <v>270</v>
      </c>
      <c r="K42" s="76"/>
      <c r="L42" s="78"/>
      <c r="M42" s="78"/>
      <c r="N42" s="64"/>
    </row>
    <row r="43" spans="1:14" ht="25.5" x14ac:dyDescent="0.15">
      <c r="A43" s="24" t="s">
        <v>55</v>
      </c>
      <c r="B43" s="24" t="s">
        <v>56</v>
      </c>
      <c r="C43" s="17">
        <v>762457</v>
      </c>
      <c r="D43" s="17">
        <v>3574</v>
      </c>
      <c r="E43" s="17">
        <v>2</v>
      </c>
      <c r="F43" s="18" t="s">
        <v>49</v>
      </c>
      <c r="G43" s="17">
        <v>8447372691870</v>
      </c>
      <c r="H43" s="17">
        <v>276</v>
      </c>
      <c r="I43" s="17">
        <v>10</v>
      </c>
      <c r="J43" s="19">
        <f t="shared" si="1"/>
        <v>286</v>
      </c>
      <c r="K43" s="76"/>
      <c r="L43" s="78"/>
      <c r="M43" s="78"/>
      <c r="N43" s="72" t="s">
        <v>96</v>
      </c>
    </row>
    <row r="44" spans="1:14" ht="25.5" x14ac:dyDescent="0.15">
      <c r="A44" s="24" t="s">
        <v>55</v>
      </c>
      <c r="B44" s="24" t="s">
        <v>56</v>
      </c>
      <c r="C44" s="17">
        <v>762494</v>
      </c>
      <c r="D44" s="17">
        <v>6357</v>
      </c>
      <c r="E44" s="17">
        <v>8</v>
      </c>
      <c r="F44" s="18" t="s">
        <v>50</v>
      </c>
      <c r="G44" s="17">
        <v>8447372735048</v>
      </c>
      <c r="H44" s="17">
        <v>104</v>
      </c>
      <c r="I44" s="17">
        <v>10</v>
      </c>
      <c r="J44" s="19">
        <f t="shared" si="1"/>
        <v>114</v>
      </c>
      <c r="K44" s="76"/>
      <c r="L44" s="78"/>
      <c r="M44" s="78"/>
      <c r="N44" s="73"/>
    </row>
    <row r="45" spans="1:14" ht="25.5" x14ac:dyDescent="0.15">
      <c r="A45" s="24" t="s">
        <v>55</v>
      </c>
      <c r="B45" s="24" t="s">
        <v>56</v>
      </c>
      <c r="C45" s="17">
        <v>762494</v>
      </c>
      <c r="D45" s="17">
        <v>6357</v>
      </c>
      <c r="E45" s="17">
        <v>10</v>
      </c>
      <c r="F45" s="18" t="s">
        <v>50</v>
      </c>
      <c r="G45" s="17">
        <v>8447372735055</v>
      </c>
      <c r="H45" s="17">
        <v>343</v>
      </c>
      <c r="I45" s="17">
        <v>10</v>
      </c>
      <c r="J45" s="19">
        <f t="shared" si="1"/>
        <v>353</v>
      </c>
      <c r="K45" s="76"/>
      <c r="L45" s="78"/>
      <c r="M45" s="78"/>
      <c r="N45" s="73"/>
    </row>
    <row r="46" spans="1:14" ht="25.5" x14ac:dyDescent="0.15">
      <c r="A46" s="24" t="s">
        <v>55</v>
      </c>
      <c r="B46" s="24" t="s">
        <v>56</v>
      </c>
      <c r="C46" s="17">
        <v>762494</v>
      </c>
      <c r="D46" s="17">
        <v>6357</v>
      </c>
      <c r="E46" s="17">
        <v>12</v>
      </c>
      <c r="F46" s="18" t="s">
        <v>50</v>
      </c>
      <c r="G46" s="17">
        <v>8447372735062</v>
      </c>
      <c r="H46" s="17">
        <v>385</v>
      </c>
      <c r="I46" s="17">
        <v>10</v>
      </c>
      <c r="J46" s="19">
        <f t="shared" si="1"/>
        <v>395</v>
      </c>
      <c r="K46" s="76"/>
      <c r="L46" s="78"/>
      <c r="M46" s="78"/>
      <c r="N46" s="73"/>
    </row>
    <row r="47" spans="1:14" ht="25.5" x14ac:dyDescent="0.15">
      <c r="A47" s="24" t="s">
        <v>55</v>
      </c>
      <c r="B47" s="24" t="s">
        <v>56</v>
      </c>
      <c r="C47" s="17">
        <v>762494</v>
      </c>
      <c r="D47" s="17">
        <v>6357</v>
      </c>
      <c r="E47" s="17">
        <v>14</v>
      </c>
      <c r="F47" s="18" t="s">
        <v>50</v>
      </c>
      <c r="G47" s="17">
        <v>8447372735079</v>
      </c>
      <c r="H47" s="17">
        <v>328</v>
      </c>
      <c r="I47" s="17">
        <v>10</v>
      </c>
      <c r="J47" s="19">
        <f t="shared" si="1"/>
        <v>338</v>
      </c>
      <c r="K47" s="76"/>
      <c r="L47" s="78"/>
      <c r="M47" s="78"/>
      <c r="N47" s="73"/>
    </row>
    <row r="48" spans="1:14" ht="25.5" x14ac:dyDescent="0.15">
      <c r="A48" s="24" t="s">
        <v>55</v>
      </c>
      <c r="B48" s="24" t="s">
        <v>56</v>
      </c>
      <c r="C48" s="17">
        <v>762494</v>
      </c>
      <c r="D48" s="17">
        <v>6357</v>
      </c>
      <c r="E48" s="17">
        <v>16</v>
      </c>
      <c r="F48" s="18" t="s">
        <v>50</v>
      </c>
      <c r="G48" s="17">
        <v>8447372735086</v>
      </c>
      <c r="H48" s="17">
        <v>234</v>
      </c>
      <c r="I48" s="17">
        <v>10</v>
      </c>
      <c r="J48" s="19">
        <f t="shared" si="1"/>
        <v>244</v>
      </c>
      <c r="K48" s="76"/>
      <c r="L48" s="78"/>
      <c r="M48" s="78"/>
      <c r="N48" s="73"/>
    </row>
    <row r="49" spans="1:14" ht="25.5" x14ac:dyDescent="0.15">
      <c r="A49" s="24" t="s">
        <v>55</v>
      </c>
      <c r="B49" s="24" t="s">
        <v>56</v>
      </c>
      <c r="C49" s="17">
        <v>762494</v>
      </c>
      <c r="D49" s="17">
        <v>6357</v>
      </c>
      <c r="E49" s="17">
        <v>18</v>
      </c>
      <c r="F49" s="18" t="s">
        <v>50</v>
      </c>
      <c r="G49" s="17">
        <v>8447372735093</v>
      </c>
      <c r="H49" s="17">
        <v>73</v>
      </c>
      <c r="I49" s="17">
        <v>10</v>
      </c>
      <c r="J49" s="19">
        <f t="shared" si="1"/>
        <v>83</v>
      </c>
      <c r="K49" s="76"/>
      <c r="L49" s="78"/>
      <c r="M49" s="78"/>
      <c r="N49" s="73"/>
    </row>
    <row r="50" spans="1:14" ht="25.5" x14ac:dyDescent="0.15">
      <c r="A50" s="24" t="s">
        <v>55</v>
      </c>
      <c r="B50" s="24" t="s">
        <v>56</v>
      </c>
      <c r="C50" s="17">
        <v>762494</v>
      </c>
      <c r="D50" s="17">
        <v>6357</v>
      </c>
      <c r="E50" s="17">
        <v>8</v>
      </c>
      <c r="F50" s="18" t="s">
        <v>51</v>
      </c>
      <c r="G50" s="17">
        <v>8447372735109</v>
      </c>
      <c r="H50" s="17">
        <v>62</v>
      </c>
      <c r="I50" s="17">
        <v>10</v>
      </c>
      <c r="J50" s="19">
        <f t="shared" si="1"/>
        <v>72</v>
      </c>
      <c r="K50" s="76"/>
      <c r="L50" s="78"/>
      <c r="M50" s="78"/>
      <c r="N50" s="73"/>
    </row>
    <row r="51" spans="1:14" ht="25.5" x14ac:dyDescent="0.15">
      <c r="A51" s="24" t="s">
        <v>55</v>
      </c>
      <c r="B51" s="24" t="s">
        <v>56</v>
      </c>
      <c r="C51" s="17">
        <v>762494</v>
      </c>
      <c r="D51" s="17">
        <v>6357</v>
      </c>
      <c r="E51" s="17">
        <v>10</v>
      </c>
      <c r="F51" s="18" t="s">
        <v>51</v>
      </c>
      <c r="G51" s="17">
        <v>8447372735116</v>
      </c>
      <c r="H51" s="17">
        <v>255</v>
      </c>
      <c r="I51" s="17">
        <v>10</v>
      </c>
      <c r="J51" s="19">
        <f t="shared" si="1"/>
        <v>265</v>
      </c>
      <c r="K51" s="76"/>
      <c r="L51" s="78"/>
      <c r="M51" s="78"/>
      <c r="N51" s="73"/>
    </row>
    <row r="52" spans="1:14" ht="25.5" x14ac:dyDescent="0.15">
      <c r="A52" s="24" t="s">
        <v>55</v>
      </c>
      <c r="B52" s="24" t="s">
        <v>56</v>
      </c>
      <c r="C52" s="17">
        <v>762494</v>
      </c>
      <c r="D52" s="17">
        <v>6357</v>
      </c>
      <c r="E52" s="17">
        <v>12</v>
      </c>
      <c r="F52" s="18" t="s">
        <v>51</v>
      </c>
      <c r="G52" s="17">
        <v>8447372735123</v>
      </c>
      <c r="H52" s="17">
        <v>333</v>
      </c>
      <c r="I52" s="17">
        <v>10</v>
      </c>
      <c r="J52" s="19">
        <f t="shared" si="1"/>
        <v>343</v>
      </c>
      <c r="K52" s="76"/>
      <c r="L52" s="78"/>
      <c r="M52" s="78"/>
      <c r="N52" s="73"/>
    </row>
    <row r="53" spans="1:14" ht="25.5" x14ac:dyDescent="0.15">
      <c r="A53" s="24" t="s">
        <v>55</v>
      </c>
      <c r="B53" s="24" t="s">
        <v>56</v>
      </c>
      <c r="C53" s="17">
        <v>762494</v>
      </c>
      <c r="D53" s="17">
        <v>6357</v>
      </c>
      <c r="E53" s="17">
        <v>14</v>
      </c>
      <c r="F53" s="18" t="s">
        <v>51</v>
      </c>
      <c r="G53" s="17">
        <v>8447372735130</v>
      </c>
      <c r="H53" s="17">
        <v>265</v>
      </c>
      <c r="I53" s="17">
        <v>10</v>
      </c>
      <c r="J53" s="19">
        <f t="shared" si="1"/>
        <v>275</v>
      </c>
      <c r="K53" s="76"/>
      <c r="L53" s="78"/>
      <c r="M53" s="78"/>
      <c r="N53" s="73"/>
    </row>
    <row r="54" spans="1:14" ht="25.5" x14ac:dyDescent="0.15">
      <c r="A54" s="24" t="s">
        <v>55</v>
      </c>
      <c r="B54" s="24" t="s">
        <v>56</v>
      </c>
      <c r="C54" s="17">
        <v>762494</v>
      </c>
      <c r="D54" s="17">
        <v>6357</v>
      </c>
      <c r="E54" s="17">
        <v>16</v>
      </c>
      <c r="F54" s="18" t="s">
        <v>51</v>
      </c>
      <c r="G54" s="17">
        <v>8447372735147</v>
      </c>
      <c r="H54" s="17">
        <v>166</v>
      </c>
      <c r="I54" s="17">
        <v>10</v>
      </c>
      <c r="J54" s="19">
        <f t="shared" si="1"/>
        <v>176</v>
      </c>
      <c r="K54" s="76"/>
      <c r="L54" s="78"/>
      <c r="M54" s="78"/>
      <c r="N54" s="73"/>
    </row>
    <row r="55" spans="1:14" ht="25.5" x14ac:dyDescent="0.15">
      <c r="A55" s="24" t="s">
        <v>55</v>
      </c>
      <c r="B55" s="24" t="s">
        <v>56</v>
      </c>
      <c r="C55" s="17">
        <v>762494</v>
      </c>
      <c r="D55" s="17">
        <v>6357</v>
      </c>
      <c r="E55" s="17">
        <v>18</v>
      </c>
      <c r="F55" s="18" t="s">
        <v>51</v>
      </c>
      <c r="G55" s="17">
        <v>8447372735154</v>
      </c>
      <c r="H55" s="17">
        <v>88</v>
      </c>
      <c r="I55" s="17">
        <v>10</v>
      </c>
      <c r="J55" s="19">
        <f t="shared" si="1"/>
        <v>98</v>
      </c>
      <c r="K55" s="76"/>
      <c r="L55" s="78"/>
      <c r="M55" s="78"/>
      <c r="N55" s="73"/>
    </row>
    <row r="56" spans="1:14" ht="25.5" x14ac:dyDescent="0.15">
      <c r="A56" s="24" t="s">
        <v>55</v>
      </c>
      <c r="B56" s="24" t="s">
        <v>56</v>
      </c>
      <c r="C56" s="17">
        <v>762494</v>
      </c>
      <c r="D56" s="17">
        <v>6413</v>
      </c>
      <c r="E56" s="17">
        <v>8</v>
      </c>
      <c r="F56" s="18" t="s">
        <v>52</v>
      </c>
      <c r="G56" s="17">
        <v>8447372737080</v>
      </c>
      <c r="H56" s="17">
        <v>42</v>
      </c>
      <c r="I56" s="17">
        <v>10</v>
      </c>
      <c r="J56" s="19">
        <f t="shared" si="1"/>
        <v>52</v>
      </c>
      <c r="K56" s="76"/>
      <c r="L56" s="78"/>
      <c r="M56" s="78"/>
      <c r="N56" s="73"/>
    </row>
    <row r="57" spans="1:14" ht="25.5" x14ac:dyDescent="0.15">
      <c r="A57" s="24" t="s">
        <v>55</v>
      </c>
      <c r="B57" s="24" t="s">
        <v>56</v>
      </c>
      <c r="C57" s="17">
        <v>762494</v>
      </c>
      <c r="D57" s="17">
        <v>6413</v>
      </c>
      <c r="E57" s="17">
        <v>10</v>
      </c>
      <c r="F57" s="18" t="s">
        <v>52</v>
      </c>
      <c r="G57" s="17">
        <v>8447372737097</v>
      </c>
      <c r="H57" s="17">
        <v>442</v>
      </c>
      <c r="I57" s="17">
        <v>10</v>
      </c>
      <c r="J57" s="19">
        <f t="shared" si="1"/>
        <v>452</v>
      </c>
      <c r="K57" s="76"/>
      <c r="L57" s="78"/>
      <c r="M57" s="78"/>
      <c r="N57" s="73"/>
    </row>
    <row r="58" spans="1:14" ht="25.5" x14ac:dyDescent="0.15">
      <c r="A58" s="24" t="s">
        <v>55</v>
      </c>
      <c r="B58" s="24" t="s">
        <v>56</v>
      </c>
      <c r="C58" s="17">
        <v>762494</v>
      </c>
      <c r="D58" s="17">
        <v>6413</v>
      </c>
      <c r="E58" s="17">
        <v>12</v>
      </c>
      <c r="F58" s="18" t="s">
        <v>52</v>
      </c>
      <c r="G58" s="17">
        <v>8447372737103</v>
      </c>
      <c r="H58" s="17">
        <v>624</v>
      </c>
      <c r="I58" s="17">
        <v>10</v>
      </c>
      <c r="J58" s="19">
        <f t="shared" si="1"/>
        <v>634</v>
      </c>
      <c r="K58" s="76"/>
      <c r="L58" s="78"/>
      <c r="M58" s="78"/>
      <c r="N58" s="73"/>
    </row>
    <row r="59" spans="1:14" ht="25.5" x14ac:dyDescent="0.15">
      <c r="A59" s="24" t="s">
        <v>55</v>
      </c>
      <c r="B59" s="24" t="s">
        <v>56</v>
      </c>
      <c r="C59" s="17">
        <v>762494</v>
      </c>
      <c r="D59" s="17">
        <v>6413</v>
      </c>
      <c r="E59" s="17">
        <v>14</v>
      </c>
      <c r="F59" s="18" t="s">
        <v>52</v>
      </c>
      <c r="G59" s="17">
        <v>8447372737110</v>
      </c>
      <c r="H59" s="17">
        <v>473</v>
      </c>
      <c r="I59" s="17">
        <v>10</v>
      </c>
      <c r="J59" s="19">
        <f t="shared" si="1"/>
        <v>483</v>
      </c>
      <c r="K59" s="76"/>
      <c r="L59" s="78"/>
      <c r="M59" s="78"/>
      <c r="N59" s="73"/>
    </row>
    <row r="60" spans="1:14" ht="25.5" x14ac:dyDescent="0.15">
      <c r="A60" s="24" t="s">
        <v>55</v>
      </c>
      <c r="B60" s="24" t="s">
        <v>56</v>
      </c>
      <c r="C60" s="17">
        <v>762494</v>
      </c>
      <c r="D60" s="17">
        <v>6413</v>
      </c>
      <c r="E60" s="17">
        <v>16</v>
      </c>
      <c r="F60" s="18" t="s">
        <v>52</v>
      </c>
      <c r="G60" s="17">
        <v>8447372737127</v>
      </c>
      <c r="H60" s="17">
        <v>307</v>
      </c>
      <c r="I60" s="17">
        <v>10</v>
      </c>
      <c r="J60" s="19">
        <f t="shared" si="1"/>
        <v>317</v>
      </c>
      <c r="K60" s="76"/>
      <c r="L60" s="78"/>
      <c r="M60" s="78"/>
      <c r="N60" s="73"/>
    </row>
    <row r="61" spans="1:14" ht="25.5" x14ac:dyDescent="0.15">
      <c r="A61" s="24" t="s">
        <v>55</v>
      </c>
      <c r="B61" s="24" t="s">
        <v>56</v>
      </c>
      <c r="C61" s="17">
        <v>762494</v>
      </c>
      <c r="D61" s="17">
        <v>6413</v>
      </c>
      <c r="E61" s="17">
        <v>18</v>
      </c>
      <c r="F61" s="18" t="s">
        <v>52</v>
      </c>
      <c r="G61" s="17">
        <v>8447372737134</v>
      </c>
      <c r="H61" s="17">
        <v>68</v>
      </c>
      <c r="I61" s="17">
        <v>10</v>
      </c>
      <c r="J61" s="19">
        <f t="shared" si="1"/>
        <v>78</v>
      </c>
      <c r="K61" s="76"/>
      <c r="L61" s="78"/>
      <c r="M61" s="78"/>
      <c r="N61" s="73"/>
    </row>
    <row r="62" spans="1:14" ht="25.5" x14ac:dyDescent="0.15">
      <c r="A62" s="24" t="s">
        <v>55</v>
      </c>
      <c r="B62" s="24" t="s">
        <v>56</v>
      </c>
      <c r="C62" s="17">
        <v>762494</v>
      </c>
      <c r="D62" s="17">
        <v>6413</v>
      </c>
      <c r="E62" s="17">
        <v>8</v>
      </c>
      <c r="F62" s="18" t="s">
        <v>53</v>
      </c>
      <c r="G62" s="17">
        <v>8447372737141</v>
      </c>
      <c r="H62" s="17">
        <v>104</v>
      </c>
      <c r="I62" s="17">
        <v>10</v>
      </c>
      <c r="J62" s="19">
        <f t="shared" si="1"/>
        <v>114</v>
      </c>
      <c r="K62" s="76"/>
      <c r="L62" s="78"/>
      <c r="M62" s="78"/>
      <c r="N62" s="73"/>
    </row>
    <row r="63" spans="1:14" ht="25.5" x14ac:dyDescent="0.15">
      <c r="A63" s="24" t="s">
        <v>55</v>
      </c>
      <c r="B63" s="24" t="s">
        <v>56</v>
      </c>
      <c r="C63" s="17">
        <v>762494</v>
      </c>
      <c r="D63" s="17">
        <v>6413</v>
      </c>
      <c r="E63" s="17">
        <v>10</v>
      </c>
      <c r="F63" s="18" t="s">
        <v>53</v>
      </c>
      <c r="G63" s="17">
        <v>8447372737158</v>
      </c>
      <c r="H63" s="17">
        <v>322</v>
      </c>
      <c r="I63" s="17">
        <v>10</v>
      </c>
      <c r="J63" s="19">
        <f t="shared" si="1"/>
        <v>332</v>
      </c>
      <c r="K63" s="76"/>
      <c r="L63" s="78"/>
      <c r="M63" s="78"/>
      <c r="N63" s="73"/>
    </row>
    <row r="64" spans="1:14" ht="25.5" x14ac:dyDescent="0.15">
      <c r="A64" s="24" t="s">
        <v>55</v>
      </c>
      <c r="B64" s="24" t="s">
        <v>56</v>
      </c>
      <c r="C64" s="17">
        <v>762494</v>
      </c>
      <c r="D64" s="17">
        <v>6413</v>
      </c>
      <c r="E64" s="17">
        <v>12</v>
      </c>
      <c r="F64" s="18" t="s">
        <v>53</v>
      </c>
      <c r="G64" s="17">
        <v>8447372737165</v>
      </c>
      <c r="H64" s="17">
        <v>390</v>
      </c>
      <c r="I64" s="17">
        <v>10</v>
      </c>
      <c r="J64" s="19">
        <f t="shared" si="1"/>
        <v>400</v>
      </c>
      <c r="K64" s="76"/>
      <c r="L64" s="78"/>
      <c r="M64" s="78"/>
      <c r="N64" s="73"/>
    </row>
    <row r="65" spans="1:14" ht="25.5" x14ac:dyDescent="0.15">
      <c r="A65" s="24" t="s">
        <v>55</v>
      </c>
      <c r="B65" s="24" t="s">
        <v>56</v>
      </c>
      <c r="C65" s="17">
        <v>762494</v>
      </c>
      <c r="D65" s="17">
        <v>6413</v>
      </c>
      <c r="E65" s="17">
        <v>14</v>
      </c>
      <c r="F65" s="18" t="s">
        <v>53</v>
      </c>
      <c r="G65" s="17">
        <v>8447372737172</v>
      </c>
      <c r="H65" s="17">
        <v>312</v>
      </c>
      <c r="I65" s="17">
        <v>10</v>
      </c>
      <c r="J65" s="19">
        <f t="shared" si="1"/>
        <v>322</v>
      </c>
      <c r="K65" s="76"/>
      <c r="L65" s="78"/>
      <c r="M65" s="78"/>
      <c r="N65" s="73"/>
    </row>
    <row r="66" spans="1:14" ht="25.5" x14ac:dyDescent="0.15">
      <c r="A66" s="24" t="s">
        <v>55</v>
      </c>
      <c r="B66" s="24" t="s">
        <v>56</v>
      </c>
      <c r="C66" s="17">
        <v>762494</v>
      </c>
      <c r="D66" s="17">
        <v>6413</v>
      </c>
      <c r="E66" s="17">
        <v>16</v>
      </c>
      <c r="F66" s="18" t="s">
        <v>53</v>
      </c>
      <c r="G66" s="17">
        <v>8447372737189</v>
      </c>
      <c r="H66" s="17">
        <v>208</v>
      </c>
      <c r="I66" s="17">
        <v>10</v>
      </c>
      <c r="J66" s="19">
        <f t="shared" si="1"/>
        <v>218</v>
      </c>
      <c r="K66" s="76"/>
      <c r="L66" s="78"/>
      <c r="M66" s="78"/>
      <c r="N66" s="73"/>
    </row>
    <row r="67" spans="1:14" ht="25.5" x14ac:dyDescent="0.15">
      <c r="A67" s="24" t="s">
        <v>55</v>
      </c>
      <c r="B67" s="24" t="s">
        <v>56</v>
      </c>
      <c r="C67" s="17">
        <v>762494</v>
      </c>
      <c r="D67" s="17">
        <v>6413</v>
      </c>
      <c r="E67" s="17">
        <v>18</v>
      </c>
      <c r="F67" s="18" t="s">
        <v>53</v>
      </c>
      <c r="G67" s="17">
        <v>8447372737196</v>
      </c>
      <c r="H67" s="17">
        <v>88</v>
      </c>
      <c r="I67" s="17">
        <v>10</v>
      </c>
      <c r="J67" s="19">
        <f t="shared" si="1"/>
        <v>98</v>
      </c>
      <c r="K67" s="76"/>
      <c r="L67" s="78"/>
      <c r="M67" s="78"/>
      <c r="N67" s="73"/>
    </row>
    <row r="68" spans="1:14" x14ac:dyDescent="0.15">
      <c r="A68" s="24" t="s">
        <v>55</v>
      </c>
      <c r="B68" s="24" t="s">
        <v>56</v>
      </c>
      <c r="C68" s="17">
        <v>762494</v>
      </c>
      <c r="D68" s="17">
        <v>6413</v>
      </c>
      <c r="E68" s="17">
        <v>8</v>
      </c>
      <c r="F68" s="18" t="s">
        <v>54</v>
      </c>
      <c r="G68" s="17">
        <v>8447372737202</v>
      </c>
      <c r="H68" s="17">
        <v>62</v>
      </c>
      <c r="I68" s="17">
        <v>10</v>
      </c>
      <c r="J68" s="19">
        <f t="shared" si="1"/>
        <v>72</v>
      </c>
      <c r="K68" s="76"/>
      <c r="L68" s="78"/>
      <c r="M68" s="78"/>
      <c r="N68" s="73"/>
    </row>
    <row r="69" spans="1:14" x14ac:dyDescent="0.15">
      <c r="A69" s="24" t="s">
        <v>55</v>
      </c>
      <c r="B69" s="24" t="s">
        <v>56</v>
      </c>
      <c r="C69" s="17">
        <v>762494</v>
      </c>
      <c r="D69" s="17">
        <v>6413</v>
      </c>
      <c r="E69" s="17">
        <v>10</v>
      </c>
      <c r="F69" s="18" t="s">
        <v>54</v>
      </c>
      <c r="G69" s="17">
        <v>8447372737219</v>
      </c>
      <c r="H69" s="17">
        <v>255</v>
      </c>
      <c r="I69" s="17">
        <v>10</v>
      </c>
      <c r="J69" s="19">
        <f t="shared" si="1"/>
        <v>265</v>
      </c>
      <c r="K69" s="76"/>
      <c r="L69" s="78"/>
      <c r="M69" s="78"/>
      <c r="N69" s="73"/>
    </row>
    <row r="70" spans="1:14" x14ac:dyDescent="0.15">
      <c r="A70" s="24" t="s">
        <v>55</v>
      </c>
      <c r="B70" s="24" t="s">
        <v>56</v>
      </c>
      <c r="C70" s="17">
        <v>762494</v>
      </c>
      <c r="D70" s="17">
        <v>6413</v>
      </c>
      <c r="E70" s="17">
        <v>12</v>
      </c>
      <c r="F70" s="18" t="s">
        <v>54</v>
      </c>
      <c r="G70" s="17">
        <v>8447372737226</v>
      </c>
      <c r="H70" s="17">
        <v>328</v>
      </c>
      <c r="I70" s="17">
        <v>10</v>
      </c>
      <c r="J70" s="19">
        <f t="shared" si="1"/>
        <v>338</v>
      </c>
      <c r="K70" s="76"/>
      <c r="L70" s="78"/>
      <c r="M70" s="78"/>
      <c r="N70" s="73"/>
    </row>
    <row r="71" spans="1:14" x14ac:dyDescent="0.15">
      <c r="A71" s="24" t="s">
        <v>55</v>
      </c>
      <c r="B71" s="24" t="s">
        <v>56</v>
      </c>
      <c r="C71" s="17">
        <v>762494</v>
      </c>
      <c r="D71" s="17">
        <v>6413</v>
      </c>
      <c r="E71" s="17">
        <v>14</v>
      </c>
      <c r="F71" s="18" t="s">
        <v>54</v>
      </c>
      <c r="G71" s="17">
        <v>8447372737233</v>
      </c>
      <c r="H71" s="17">
        <v>270</v>
      </c>
      <c r="I71" s="17">
        <v>10</v>
      </c>
      <c r="J71" s="19">
        <f t="shared" ref="J71:J79" si="2">H71+I71</f>
        <v>280</v>
      </c>
      <c r="K71" s="76"/>
      <c r="L71" s="78"/>
      <c r="M71" s="78"/>
      <c r="N71" s="73"/>
    </row>
    <row r="72" spans="1:14" x14ac:dyDescent="0.15">
      <c r="A72" s="24" t="s">
        <v>55</v>
      </c>
      <c r="B72" s="24" t="s">
        <v>56</v>
      </c>
      <c r="C72" s="17">
        <v>762494</v>
      </c>
      <c r="D72" s="17">
        <v>6413</v>
      </c>
      <c r="E72" s="17">
        <v>16</v>
      </c>
      <c r="F72" s="18" t="s">
        <v>54</v>
      </c>
      <c r="G72" s="17">
        <v>8447372737240</v>
      </c>
      <c r="H72" s="17">
        <v>182</v>
      </c>
      <c r="I72" s="17">
        <v>10</v>
      </c>
      <c r="J72" s="19">
        <f t="shared" si="2"/>
        <v>192</v>
      </c>
      <c r="K72" s="76"/>
      <c r="L72" s="78"/>
      <c r="M72" s="78"/>
      <c r="N72" s="73"/>
    </row>
    <row r="73" spans="1:14" x14ac:dyDescent="0.15">
      <c r="A73" s="24" t="s">
        <v>55</v>
      </c>
      <c r="B73" s="24" t="s">
        <v>56</v>
      </c>
      <c r="C73" s="17">
        <v>762494</v>
      </c>
      <c r="D73" s="17">
        <v>6413</v>
      </c>
      <c r="E73" s="17">
        <v>18</v>
      </c>
      <c r="F73" s="18" t="s">
        <v>54</v>
      </c>
      <c r="G73" s="17">
        <v>8447372737257</v>
      </c>
      <c r="H73" s="17">
        <v>99</v>
      </c>
      <c r="I73" s="17">
        <v>10</v>
      </c>
      <c r="J73" s="19">
        <f t="shared" si="2"/>
        <v>109</v>
      </c>
      <c r="K73" s="76"/>
      <c r="L73" s="78"/>
      <c r="M73" s="78"/>
      <c r="N73" s="73"/>
    </row>
    <row r="74" spans="1:14" ht="25.5" x14ac:dyDescent="0.15">
      <c r="A74" s="24" t="s">
        <v>55</v>
      </c>
      <c r="B74" s="24" t="s">
        <v>56</v>
      </c>
      <c r="C74" s="17">
        <v>762494</v>
      </c>
      <c r="D74" s="17">
        <v>6414</v>
      </c>
      <c r="E74" s="17">
        <v>8</v>
      </c>
      <c r="F74" s="18" t="s">
        <v>50</v>
      </c>
      <c r="G74" s="17">
        <v>8447372737264</v>
      </c>
      <c r="H74" s="17">
        <v>42</v>
      </c>
      <c r="I74" s="17">
        <v>10</v>
      </c>
      <c r="J74" s="19">
        <f t="shared" si="2"/>
        <v>52</v>
      </c>
      <c r="K74" s="76"/>
      <c r="L74" s="78"/>
      <c r="M74" s="78"/>
      <c r="N74" s="73"/>
    </row>
    <row r="75" spans="1:14" ht="25.5" x14ac:dyDescent="0.15">
      <c r="A75" s="24" t="s">
        <v>55</v>
      </c>
      <c r="B75" s="24" t="s">
        <v>56</v>
      </c>
      <c r="C75" s="17">
        <v>762494</v>
      </c>
      <c r="D75" s="17">
        <v>6414</v>
      </c>
      <c r="E75" s="17">
        <v>10</v>
      </c>
      <c r="F75" s="18" t="s">
        <v>50</v>
      </c>
      <c r="G75" s="17">
        <v>8447372737271</v>
      </c>
      <c r="H75" s="17">
        <v>250</v>
      </c>
      <c r="I75" s="17">
        <v>10</v>
      </c>
      <c r="J75" s="19">
        <f t="shared" si="2"/>
        <v>260</v>
      </c>
      <c r="K75" s="76"/>
      <c r="L75" s="78"/>
      <c r="M75" s="78"/>
      <c r="N75" s="73"/>
    </row>
    <row r="76" spans="1:14" ht="25.5" x14ac:dyDescent="0.15">
      <c r="A76" s="24" t="s">
        <v>55</v>
      </c>
      <c r="B76" s="24" t="s">
        <v>56</v>
      </c>
      <c r="C76" s="17">
        <v>762494</v>
      </c>
      <c r="D76" s="17">
        <v>6414</v>
      </c>
      <c r="E76" s="17">
        <v>12</v>
      </c>
      <c r="F76" s="18" t="s">
        <v>50</v>
      </c>
      <c r="G76" s="17">
        <v>8447372737288</v>
      </c>
      <c r="H76" s="17">
        <v>312</v>
      </c>
      <c r="I76" s="17">
        <v>10</v>
      </c>
      <c r="J76" s="19">
        <f t="shared" si="2"/>
        <v>322</v>
      </c>
      <c r="K76" s="76"/>
      <c r="L76" s="78"/>
      <c r="M76" s="78"/>
      <c r="N76" s="73"/>
    </row>
    <row r="77" spans="1:14" ht="25.5" x14ac:dyDescent="0.15">
      <c r="A77" s="24" t="s">
        <v>55</v>
      </c>
      <c r="B77" s="24" t="s">
        <v>56</v>
      </c>
      <c r="C77" s="17">
        <v>762494</v>
      </c>
      <c r="D77" s="17">
        <v>6414</v>
      </c>
      <c r="E77" s="17">
        <v>14</v>
      </c>
      <c r="F77" s="18" t="s">
        <v>50</v>
      </c>
      <c r="G77" s="17">
        <v>8447372737295</v>
      </c>
      <c r="H77" s="17">
        <v>270</v>
      </c>
      <c r="I77" s="17">
        <v>10</v>
      </c>
      <c r="J77" s="19">
        <f t="shared" si="2"/>
        <v>280</v>
      </c>
      <c r="K77" s="76"/>
      <c r="L77" s="78"/>
      <c r="M77" s="78"/>
      <c r="N77" s="73"/>
    </row>
    <row r="78" spans="1:14" ht="25.5" x14ac:dyDescent="0.15">
      <c r="A78" s="24" t="s">
        <v>55</v>
      </c>
      <c r="B78" s="24" t="s">
        <v>56</v>
      </c>
      <c r="C78" s="17">
        <v>762494</v>
      </c>
      <c r="D78" s="17">
        <v>6414</v>
      </c>
      <c r="E78" s="17">
        <v>16</v>
      </c>
      <c r="F78" s="18" t="s">
        <v>50</v>
      </c>
      <c r="G78" s="17">
        <v>8447372737301</v>
      </c>
      <c r="H78" s="17">
        <v>177</v>
      </c>
      <c r="I78" s="17">
        <v>10</v>
      </c>
      <c r="J78" s="19">
        <f t="shared" si="2"/>
        <v>187</v>
      </c>
      <c r="K78" s="76"/>
      <c r="L78" s="78"/>
      <c r="M78" s="78"/>
      <c r="N78" s="73"/>
    </row>
    <row r="79" spans="1:14" ht="25.5" x14ac:dyDescent="0.15">
      <c r="A79" s="24" t="s">
        <v>55</v>
      </c>
      <c r="B79" s="24" t="s">
        <v>56</v>
      </c>
      <c r="C79" s="17">
        <v>762494</v>
      </c>
      <c r="D79" s="17">
        <v>6414</v>
      </c>
      <c r="E79" s="17">
        <v>18</v>
      </c>
      <c r="F79" s="18" t="s">
        <v>50</v>
      </c>
      <c r="G79" s="17">
        <v>8447372737318</v>
      </c>
      <c r="H79" s="17">
        <v>73</v>
      </c>
      <c r="I79" s="17">
        <v>10</v>
      </c>
      <c r="J79" s="19">
        <f t="shared" si="2"/>
        <v>83</v>
      </c>
      <c r="K79" s="76"/>
      <c r="L79" s="78"/>
      <c r="M79" s="78"/>
      <c r="N79" s="73"/>
    </row>
    <row r="80" spans="1:14" x14ac:dyDescent="0.15">
      <c r="K80" s="53"/>
      <c r="L80" s="78"/>
      <c r="M80" s="78"/>
      <c r="N80" s="73"/>
    </row>
    <row r="81" spans="11:14" x14ac:dyDescent="0.15">
      <c r="K81" s="53"/>
      <c r="L81" s="78"/>
      <c r="M81" s="78"/>
      <c r="N81" s="73"/>
    </row>
    <row r="82" spans="11:14" x14ac:dyDescent="0.15">
      <c r="K82" s="53"/>
      <c r="L82" s="78"/>
      <c r="M82" s="78"/>
      <c r="N82" s="73"/>
    </row>
    <row r="83" spans="11:14" x14ac:dyDescent="0.15">
      <c r="K83" s="54"/>
      <c r="L83" s="79"/>
      <c r="M83" s="79"/>
      <c r="N83" s="74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K7:K79"/>
    <mergeCell ref="N34:N42"/>
    <mergeCell ref="L7:L83"/>
    <mergeCell ref="M7:M83"/>
    <mergeCell ref="N7:N33"/>
    <mergeCell ref="N43:N83"/>
  </mergeCells>
  <phoneticPr fontId="5" type="noConversion"/>
  <pageMargins left="0.7" right="0.7" top="0.75" bottom="0.75" header="0.3" footer="0.3"/>
  <pageSetup paperSize="9" scale="3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H14" sqref="H14"/>
    </sheetView>
  </sheetViews>
  <sheetFormatPr defaultRowHeight="13.5" x14ac:dyDescent="0.15"/>
  <cols>
    <col min="1" max="1" width="11.625" bestFit="1" customWidth="1"/>
    <col min="2" max="2" width="10.25" bestFit="1" customWidth="1"/>
  </cols>
  <sheetData>
    <row r="1" spans="1:14" ht="26.25" x14ac:dyDescent="0.1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</row>
    <row r="2" spans="1:14" ht="26.25" x14ac:dyDescent="0.15">
      <c r="A2" s="88" t="s">
        <v>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</row>
    <row r="3" spans="1:14" ht="15" x14ac:dyDescent="0.15">
      <c r="A3" s="89" t="s">
        <v>2</v>
      </c>
      <c r="B3" s="89"/>
      <c r="C3" s="89"/>
      <c r="D3" s="39"/>
      <c r="E3" s="39" t="s">
        <v>3</v>
      </c>
      <c r="F3" s="39"/>
      <c r="G3" s="90">
        <v>45901</v>
      </c>
      <c r="H3" s="90"/>
      <c r="I3" s="91" t="s">
        <v>131</v>
      </c>
      <c r="J3" s="91"/>
      <c r="K3" s="91"/>
      <c r="L3" s="91"/>
      <c r="M3" s="91"/>
      <c r="N3" s="91"/>
    </row>
    <row r="4" spans="1:14" ht="15" x14ac:dyDescent="0.15">
      <c r="A4" s="92"/>
      <c r="B4" s="92"/>
      <c r="C4" s="92"/>
      <c r="D4" s="92" t="s">
        <v>4</v>
      </c>
      <c r="E4" s="92"/>
      <c r="F4" s="93" t="s">
        <v>139</v>
      </c>
      <c r="G4" s="93"/>
      <c r="H4" s="93"/>
      <c r="I4" s="91"/>
      <c r="J4" s="91"/>
      <c r="K4" s="91"/>
      <c r="L4" s="91"/>
      <c r="M4" s="91"/>
      <c r="N4" s="91"/>
    </row>
    <row r="5" spans="1:14" ht="25.5" x14ac:dyDescent="0.15">
      <c r="A5" s="40" t="s">
        <v>5</v>
      </c>
      <c r="B5" s="41" t="s">
        <v>6</v>
      </c>
      <c r="C5" s="4" t="s">
        <v>7</v>
      </c>
      <c r="D5" s="4" t="s">
        <v>8</v>
      </c>
      <c r="E5" s="42" t="s">
        <v>9</v>
      </c>
      <c r="F5" s="42" t="s">
        <v>10</v>
      </c>
      <c r="G5" s="43" t="s">
        <v>11</v>
      </c>
      <c r="H5" s="41" t="s">
        <v>12</v>
      </c>
      <c r="I5" s="4" t="s">
        <v>13</v>
      </c>
      <c r="J5" s="4" t="s">
        <v>14</v>
      </c>
      <c r="K5" s="41" t="s">
        <v>15</v>
      </c>
      <c r="L5" s="44" t="s">
        <v>16</v>
      </c>
      <c r="M5" s="44" t="s">
        <v>17</v>
      </c>
      <c r="N5" s="4" t="s">
        <v>18</v>
      </c>
    </row>
    <row r="6" spans="1:14" ht="25.5" x14ac:dyDescent="0.15">
      <c r="A6" s="45" t="s">
        <v>19</v>
      </c>
      <c r="B6" s="46" t="s">
        <v>20</v>
      </c>
      <c r="C6" s="11" t="s">
        <v>21</v>
      </c>
      <c r="D6" s="47" t="s">
        <v>22</v>
      </c>
      <c r="E6" s="47" t="s">
        <v>23</v>
      </c>
      <c r="F6" s="47" t="s">
        <v>24</v>
      </c>
      <c r="G6" s="48" t="s">
        <v>25</v>
      </c>
      <c r="H6" s="41" t="s">
        <v>26</v>
      </c>
      <c r="I6" s="4" t="s">
        <v>27</v>
      </c>
      <c r="J6" s="4" t="s">
        <v>28</v>
      </c>
      <c r="K6" s="49" t="s">
        <v>29</v>
      </c>
      <c r="L6" s="44" t="s">
        <v>30</v>
      </c>
      <c r="M6" s="44" t="s">
        <v>31</v>
      </c>
      <c r="N6" s="4" t="s">
        <v>32</v>
      </c>
    </row>
    <row r="7" spans="1:14" ht="31.5" x14ac:dyDescent="0.15">
      <c r="A7" s="55" t="s">
        <v>55</v>
      </c>
      <c r="B7" s="55" t="s">
        <v>56</v>
      </c>
      <c r="C7" s="34">
        <v>762570</v>
      </c>
      <c r="D7" s="34">
        <v>1225</v>
      </c>
      <c r="E7" s="55" t="s">
        <v>147</v>
      </c>
      <c r="F7" s="36" t="s">
        <v>140</v>
      </c>
      <c r="G7" s="55" t="s">
        <v>147</v>
      </c>
      <c r="H7" s="34">
        <v>1263</v>
      </c>
      <c r="I7" s="55">
        <v>10</v>
      </c>
      <c r="J7" s="38">
        <f>H7+I7</f>
        <v>1273</v>
      </c>
      <c r="K7" s="80" t="s">
        <v>148</v>
      </c>
      <c r="L7" s="81" t="s">
        <v>147</v>
      </c>
      <c r="M7" s="81" t="s">
        <v>149</v>
      </c>
      <c r="N7" s="81" t="s">
        <v>149</v>
      </c>
    </row>
    <row r="8" spans="1:14" ht="31.5" x14ac:dyDescent="0.15">
      <c r="A8" s="55" t="s">
        <v>55</v>
      </c>
      <c r="B8" s="55" t="s">
        <v>56</v>
      </c>
      <c r="C8" s="34">
        <v>762466</v>
      </c>
      <c r="D8" s="34">
        <v>1225</v>
      </c>
      <c r="E8" s="55" t="s">
        <v>147</v>
      </c>
      <c r="F8" s="35" t="s">
        <v>141</v>
      </c>
      <c r="G8" s="55" t="s">
        <v>147</v>
      </c>
      <c r="H8" s="35">
        <v>1263</v>
      </c>
      <c r="I8" s="55">
        <v>10</v>
      </c>
      <c r="J8" s="38">
        <f>H8+I8</f>
        <v>1273</v>
      </c>
      <c r="K8" s="80"/>
      <c r="L8" s="81"/>
      <c r="M8" s="81"/>
      <c r="N8" s="81"/>
    </row>
    <row r="9" spans="1:14" ht="31.5" x14ac:dyDescent="0.15">
      <c r="A9" s="55" t="s">
        <v>55</v>
      </c>
      <c r="B9" s="55" t="s">
        <v>56</v>
      </c>
      <c r="C9" s="34">
        <v>762466</v>
      </c>
      <c r="D9" s="34">
        <v>3437</v>
      </c>
      <c r="E9" s="55" t="s">
        <v>147</v>
      </c>
      <c r="F9" s="35" t="s">
        <v>142</v>
      </c>
      <c r="G9" s="55" t="s">
        <v>147</v>
      </c>
      <c r="H9" s="34">
        <v>1190</v>
      </c>
      <c r="I9" s="55">
        <v>10</v>
      </c>
      <c r="J9" s="38">
        <f>H9+I9</f>
        <v>1200</v>
      </c>
      <c r="K9" s="80"/>
      <c r="L9" s="81"/>
      <c r="M9" s="81"/>
      <c r="N9" s="81"/>
    </row>
    <row r="10" spans="1:14" ht="31.5" x14ac:dyDescent="0.15">
      <c r="A10" s="55" t="s">
        <v>55</v>
      </c>
      <c r="B10" s="55" t="s">
        <v>56</v>
      </c>
      <c r="C10" s="34">
        <v>762466</v>
      </c>
      <c r="D10" s="34">
        <v>3437</v>
      </c>
      <c r="E10" s="55" t="s">
        <v>147</v>
      </c>
      <c r="F10" s="35" t="s">
        <v>143</v>
      </c>
      <c r="G10" s="55" t="s">
        <v>147</v>
      </c>
      <c r="H10" s="34">
        <v>1165</v>
      </c>
      <c r="I10" s="55">
        <v>10</v>
      </c>
      <c r="J10" s="38">
        <f>H10+I10</f>
        <v>1175</v>
      </c>
      <c r="K10" s="80"/>
      <c r="L10" s="81"/>
      <c r="M10" s="81"/>
      <c r="N10" s="81"/>
    </row>
    <row r="11" spans="1:14" ht="31.5" x14ac:dyDescent="0.15">
      <c r="A11" s="55" t="s">
        <v>55</v>
      </c>
      <c r="B11" s="55" t="s">
        <v>56</v>
      </c>
      <c r="C11" s="34">
        <v>762498</v>
      </c>
      <c r="D11" s="34">
        <v>6357</v>
      </c>
      <c r="E11" s="55" t="s">
        <v>147</v>
      </c>
      <c r="F11" s="35" t="s">
        <v>144</v>
      </c>
      <c r="G11" s="55" t="s">
        <v>147</v>
      </c>
      <c r="H11" s="34">
        <v>1467</v>
      </c>
      <c r="I11" s="55">
        <v>10</v>
      </c>
      <c r="J11" s="38">
        <f>H11+I11</f>
        <v>1477</v>
      </c>
      <c r="K11" s="80"/>
      <c r="L11" s="81"/>
      <c r="M11" s="81"/>
      <c r="N11" s="81"/>
    </row>
    <row r="12" spans="1:14" ht="31.5" x14ac:dyDescent="0.15">
      <c r="A12" s="55" t="s">
        <v>55</v>
      </c>
      <c r="B12" s="55" t="s">
        <v>56</v>
      </c>
      <c r="C12" s="34">
        <v>762498</v>
      </c>
      <c r="D12" s="34">
        <v>6413</v>
      </c>
      <c r="E12" s="55" t="s">
        <v>147</v>
      </c>
      <c r="F12" s="35" t="s">
        <v>145</v>
      </c>
      <c r="G12" s="55" t="s">
        <v>147</v>
      </c>
      <c r="H12" s="34">
        <v>1424</v>
      </c>
      <c r="I12" s="55">
        <v>10</v>
      </c>
      <c r="J12" s="38">
        <f>H12+I12</f>
        <v>1434</v>
      </c>
      <c r="K12" s="80"/>
      <c r="L12" s="81"/>
      <c r="M12" s="81"/>
      <c r="N12" s="81"/>
    </row>
    <row r="13" spans="1:14" ht="15.75" x14ac:dyDescent="0.15">
      <c r="A13" s="55" t="s">
        <v>55</v>
      </c>
      <c r="B13" s="55" t="s">
        <v>56</v>
      </c>
      <c r="C13" s="34">
        <v>762498</v>
      </c>
      <c r="D13" s="34">
        <v>6413</v>
      </c>
      <c r="E13" s="55" t="s">
        <v>147</v>
      </c>
      <c r="F13" s="35" t="s">
        <v>146</v>
      </c>
      <c r="G13" s="55" t="s">
        <v>147</v>
      </c>
      <c r="H13" s="34">
        <v>1196</v>
      </c>
      <c r="I13" s="55">
        <v>10</v>
      </c>
      <c r="J13" s="38">
        <f>H13+I13</f>
        <v>1206</v>
      </c>
      <c r="K13" s="80"/>
      <c r="L13" s="81"/>
      <c r="M13" s="81"/>
      <c r="N13" s="81"/>
    </row>
    <row r="14" spans="1:14" ht="31.5" x14ac:dyDescent="0.15">
      <c r="A14" s="55" t="s">
        <v>55</v>
      </c>
      <c r="B14" s="55" t="s">
        <v>56</v>
      </c>
      <c r="C14" s="34">
        <v>762498</v>
      </c>
      <c r="D14" s="34">
        <v>6414</v>
      </c>
      <c r="E14" s="55" t="s">
        <v>147</v>
      </c>
      <c r="F14" s="35" t="s">
        <v>144</v>
      </c>
      <c r="G14" s="55" t="s">
        <v>147</v>
      </c>
      <c r="H14" s="34">
        <v>1124</v>
      </c>
      <c r="I14" s="55">
        <v>10</v>
      </c>
      <c r="J14" s="38">
        <f>H14+I14</f>
        <v>1134</v>
      </c>
      <c r="K14" s="80"/>
      <c r="L14" s="81"/>
      <c r="M14" s="81"/>
      <c r="N14" s="81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activeCell="M18" sqref="M18"/>
    </sheetView>
  </sheetViews>
  <sheetFormatPr defaultRowHeight="13.5" x14ac:dyDescent="0.15"/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25"/>
      <c r="E3" s="25" t="s">
        <v>3</v>
      </c>
      <c r="F3" s="25"/>
      <c r="G3" s="60">
        <v>45901</v>
      </c>
      <c r="H3" s="60"/>
      <c r="I3" s="61" t="s">
        <v>131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139</v>
      </c>
      <c r="G4" s="63"/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1.5" x14ac:dyDescent="0.15">
      <c r="A7" s="33" t="s">
        <v>55</v>
      </c>
      <c r="B7" s="33" t="s">
        <v>56</v>
      </c>
      <c r="C7" s="34">
        <v>762570</v>
      </c>
      <c r="D7" s="34">
        <v>1225</v>
      </c>
      <c r="E7" s="33" t="s">
        <v>97</v>
      </c>
      <c r="F7" s="35" t="s">
        <v>90</v>
      </c>
      <c r="G7" s="33" t="s">
        <v>97</v>
      </c>
      <c r="H7" s="34">
        <v>1934</v>
      </c>
      <c r="I7" s="33">
        <v>10</v>
      </c>
      <c r="J7" s="38">
        <f t="shared" ref="J7:J12" si="0">H7+I7</f>
        <v>1944</v>
      </c>
      <c r="K7" s="80" t="s">
        <v>135</v>
      </c>
      <c r="L7" s="81" t="s">
        <v>98</v>
      </c>
      <c r="M7" s="81" t="s">
        <v>99</v>
      </c>
      <c r="N7" s="81" t="s">
        <v>98</v>
      </c>
    </row>
    <row r="8" spans="1:14" ht="31.5" x14ac:dyDescent="0.15">
      <c r="A8" s="33" t="s">
        <v>55</v>
      </c>
      <c r="B8" s="33" t="s">
        <v>56</v>
      </c>
      <c r="C8" s="34">
        <v>762466</v>
      </c>
      <c r="D8" s="34">
        <v>1312</v>
      </c>
      <c r="E8" s="33" t="s">
        <v>97</v>
      </c>
      <c r="F8" s="36" t="s">
        <v>91</v>
      </c>
      <c r="G8" s="33" t="s">
        <v>97</v>
      </c>
      <c r="H8" s="34">
        <v>952</v>
      </c>
      <c r="I8" s="33">
        <v>10</v>
      </c>
      <c r="J8" s="38">
        <f t="shared" si="0"/>
        <v>962</v>
      </c>
      <c r="K8" s="80"/>
      <c r="L8" s="81"/>
      <c r="M8" s="81"/>
      <c r="N8" s="81"/>
    </row>
    <row r="9" spans="1:14" ht="15.75" x14ac:dyDescent="0.15">
      <c r="A9" s="33" t="s">
        <v>55</v>
      </c>
      <c r="B9" s="33" t="s">
        <v>56</v>
      </c>
      <c r="C9" s="34">
        <v>762466</v>
      </c>
      <c r="D9" s="34">
        <v>1404</v>
      </c>
      <c r="E9" s="33" t="s">
        <v>97</v>
      </c>
      <c r="F9" s="36" t="s">
        <v>92</v>
      </c>
      <c r="G9" s="33" t="s">
        <v>97</v>
      </c>
      <c r="H9" s="34">
        <v>1414</v>
      </c>
      <c r="I9" s="33">
        <v>10</v>
      </c>
      <c r="J9" s="38">
        <f t="shared" si="0"/>
        <v>1424</v>
      </c>
      <c r="K9" s="80"/>
      <c r="L9" s="81"/>
      <c r="M9" s="81"/>
      <c r="N9" s="81"/>
    </row>
    <row r="10" spans="1:14" ht="31.5" x14ac:dyDescent="0.15">
      <c r="A10" s="33" t="s">
        <v>55</v>
      </c>
      <c r="B10" s="33" t="s">
        <v>56</v>
      </c>
      <c r="C10" s="34">
        <v>762466</v>
      </c>
      <c r="D10" s="34">
        <v>3379</v>
      </c>
      <c r="E10" s="33" t="s">
        <v>97</v>
      </c>
      <c r="F10" s="35" t="s">
        <v>93</v>
      </c>
      <c r="G10" s="33" t="s">
        <v>97</v>
      </c>
      <c r="H10" s="34">
        <v>1285</v>
      </c>
      <c r="I10" s="33">
        <v>10</v>
      </c>
      <c r="J10" s="38">
        <f t="shared" si="0"/>
        <v>1295</v>
      </c>
      <c r="K10" s="80"/>
      <c r="L10" s="81"/>
      <c r="M10" s="81"/>
      <c r="N10" s="81"/>
    </row>
    <row r="11" spans="1:14" ht="15.75" x14ac:dyDescent="0.15">
      <c r="A11" s="33" t="s">
        <v>55</v>
      </c>
      <c r="B11" s="33" t="s">
        <v>56</v>
      </c>
      <c r="C11" s="34">
        <v>762466</v>
      </c>
      <c r="D11" s="34">
        <v>3437</v>
      </c>
      <c r="E11" s="33" t="s">
        <v>97</v>
      </c>
      <c r="F11" s="35" t="s">
        <v>94</v>
      </c>
      <c r="G11" s="33" t="s">
        <v>97</v>
      </c>
      <c r="H11" s="34">
        <v>1831</v>
      </c>
      <c r="I11" s="33">
        <v>10</v>
      </c>
      <c r="J11" s="38">
        <f t="shared" si="0"/>
        <v>1841</v>
      </c>
      <c r="K11" s="80"/>
      <c r="L11" s="81"/>
      <c r="M11" s="81"/>
      <c r="N11" s="81"/>
    </row>
    <row r="12" spans="1:14" ht="31.5" x14ac:dyDescent="0.15">
      <c r="A12" s="33" t="s">
        <v>55</v>
      </c>
      <c r="B12" s="33" t="s">
        <v>56</v>
      </c>
      <c r="C12" s="34">
        <v>762466</v>
      </c>
      <c r="D12" s="34">
        <v>3438</v>
      </c>
      <c r="E12" s="33" t="s">
        <v>97</v>
      </c>
      <c r="F12" s="35" t="s">
        <v>95</v>
      </c>
      <c r="G12" s="33" t="s">
        <v>97</v>
      </c>
      <c r="H12" s="34">
        <v>3254</v>
      </c>
      <c r="I12" s="33">
        <v>10</v>
      </c>
      <c r="J12" s="38">
        <f t="shared" si="0"/>
        <v>3264</v>
      </c>
      <c r="K12" s="80"/>
      <c r="L12" s="81"/>
      <c r="M12" s="81"/>
      <c r="N12" s="81"/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activeCell="G29" sqref="G29"/>
    </sheetView>
  </sheetViews>
  <sheetFormatPr defaultRowHeight="13.5" x14ac:dyDescent="0.15"/>
  <cols>
    <col min="1" max="1" width="12.5" customWidth="1"/>
  </cols>
  <sheetData>
    <row r="1" spans="1:14" ht="26.25" x14ac:dyDescent="0.1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</row>
    <row r="2" spans="1:14" ht="26.25" x14ac:dyDescent="0.15">
      <c r="A2" s="88" t="s">
        <v>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</row>
    <row r="3" spans="1:14" ht="15" x14ac:dyDescent="0.15">
      <c r="A3" s="89" t="s">
        <v>2</v>
      </c>
      <c r="B3" s="89"/>
      <c r="C3" s="89"/>
      <c r="D3" s="39"/>
      <c r="E3" s="39" t="s">
        <v>3</v>
      </c>
      <c r="F3" s="39"/>
      <c r="G3" s="90">
        <v>45901</v>
      </c>
      <c r="H3" s="90"/>
      <c r="I3" s="91" t="s">
        <v>131</v>
      </c>
      <c r="J3" s="91"/>
      <c r="K3" s="91"/>
      <c r="L3" s="91"/>
      <c r="M3" s="91"/>
      <c r="N3" s="91"/>
    </row>
    <row r="4" spans="1:14" ht="15" x14ac:dyDescent="0.15">
      <c r="A4" s="92"/>
      <c r="B4" s="92"/>
      <c r="C4" s="92"/>
      <c r="D4" s="92" t="s">
        <v>4</v>
      </c>
      <c r="E4" s="92"/>
      <c r="F4" s="63" t="s">
        <v>139</v>
      </c>
      <c r="G4" s="63"/>
      <c r="H4" s="63"/>
      <c r="I4" s="91"/>
      <c r="J4" s="91"/>
      <c r="K4" s="91"/>
      <c r="L4" s="91"/>
      <c r="M4" s="91"/>
      <c r="N4" s="91"/>
    </row>
    <row r="5" spans="1:14" ht="25.5" x14ac:dyDescent="0.15">
      <c r="A5" s="40" t="s">
        <v>5</v>
      </c>
      <c r="B5" s="41" t="s">
        <v>6</v>
      </c>
      <c r="C5" s="4" t="s">
        <v>7</v>
      </c>
      <c r="D5" s="4" t="s">
        <v>8</v>
      </c>
      <c r="E5" s="42" t="s">
        <v>9</v>
      </c>
      <c r="F5" s="42" t="s">
        <v>10</v>
      </c>
      <c r="G5" s="43" t="s">
        <v>11</v>
      </c>
      <c r="H5" s="41" t="s">
        <v>12</v>
      </c>
      <c r="I5" s="4" t="s">
        <v>13</v>
      </c>
      <c r="J5" s="4" t="s">
        <v>14</v>
      </c>
      <c r="K5" s="41" t="s">
        <v>15</v>
      </c>
      <c r="L5" s="44" t="s">
        <v>16</v>
      </c>
      <c r="M5" s="44" t="s">
        <v>17</v>
      </c>
      <c r="N5" s="4" t="s">
        <v>18</v>
      </c>
    </row>
    <row r="6" spans="1:14" ht="25.5" x14ac:dyDescent="0.15">
      <c r="A6" s="45" t="s">
        <v>19</v>
      </c>
      <c r="B6" s="46" t="s">
        <v>20</v>
      </c>
      <c r="C6" s="11" t="s">
        <v>21</v>
      </c>
      <c r="D6" s="47" t="s">
        <v>22</v>
      </c>
      <c r="E6" s="47" t="s">
        <v>23</v>
      </c>
      <c r="F6" s="47" t="s">
        <v>24</v>
      </c>
      <c r="G6" s="48" t="s">
        <v>25</v>
      </c>
      <c r="H6" s="41" t="s">
        <v>26</v>
      </c>
      <c r="I6" s="4" t="s">
        <v>27</v>
      </c>
      <c r="J6" s="4" t="s">
        <v>28</v>
      </c>
      <c r="K6" s="49" t="s">
        <v>29</v>
      </c>
      <c r="L6" s="44" t="s">
        <v>30</v>
      </c>
      <c r="M6" s="44" t="s">
        <v>31</v>
      </c>
      <c r="N6" s="4" t="s">
        <v>32</v>
      </c>
    </row>
    <row r="7" spans="1:14" ht="15.75" x14ac:dyDescent="0.15">
      <c r="A7" s="33" t="s">
        <v>55</v>
      </c>
      <c r="B7" s="33" t="s">
        <v>56</v>
      </c>
      <c r="C7" s="34">
        <v>762466</v>
      </c>
      <c r="D7" s="34">
        <v>1115</v>
      </c>
      <c r="E7" s="33" t="s">
        <v>85</v>
      </c>
      <c r="F7" s="35" t="s">
        <v>86</v>
      </c>
      <c r="G7" s="33" t="s">
        <v>85</v>
      </c>
      <c r="H7" s="34">
        <v>1435</v>
      </c>
      <c r="I7" s="17">
        <v>10</v>
      </c>
      <c r="J7" s="37">
        <f>H7+I7</f>
        <v>1445</v>
      </c>
      <c r="K7" s="82" t="s">
        <v>132</v>
      </c>
      <c r="L7" s="85" t="s">
        <v>133</v>
      </c>
      <c r="M7" s="85" t="s">
        <v>134</v>
      </c>
      <c r="N7" s="85" t="s">
        <v>134</v>
      </c>
    </row>
    <row r="8" spans="1:14" ht="15.75" x14ac:dyDescent="0.15">
      <c r="A8" s="33" t="s">
        <v>55</v>
      </c>
      <c r="B8" s="33" t="s">
        <v>56</v>
      </c>
      <c r="C8" s="34">
        <v>762466</v>
      </c>
      <c r="D8" s="34">
        <v>1312</v>
      </c>
      <c r="E8" s="33" t="s">
        <v>85</v>
      </c>
      <c r="F8" s="36" t="s">
        <v>87</v>
      </c>
      <c r="G8" s="33" t="s">
        <v>85</v>
      </c>
      <c r="H8" s="34">
        <v>1202</v>
      </c>
      <c r="I8" s="17">
        <v>10</v>
      </c>
      <c r="J8" s="37">
        <f>H8+I8</f>
        <v>1212</v>
      </c>
      <c r="K8" s="83"/>
      <c r="L8" s="86"/>
      <c r="M8" s="86"/>
      <c r="N8" s="86"/>
    </row>
    <row r="9" spans="1:14" ht="31.5" x14ac:dyDescent="0.15">
      <c r="A9" s="33" t="s">
        <v>55</v>
      </c>
      <c r="B9" s="33" t="s">
        <v>56</v>
      </c>
      <c r="C9" s="34">
        <v>762466</v>
      </c>
      <c r="D9" s="34">
        <v>3379</v>
      </c>
      <c r="E9" s="33" t="s">
        <v>85</v>
      </c>
      <c r="F9" s="36" t="s">
        <v>88</v>
      </c>
      <c r="G9" s="33" t="s">
        <v>85</v>
      </c>
      <c r="H9" s="34">
        <v>2496</v>
      </c>
      <c r="I9" s="17">
        <v>10</v>
      </c>
      <c r="J9" s="37">
        <f>H9+I9</f>
        <v>2506</v>
      </c>
      <c r="K9" s="83"/>
      <c r="L9" s="86"/>
      <c r="M9" s="86"/>
      <c r="N9" s="86"/>
    </row>
    <row r="10" spans="1:14" ht="15.75" x14ac:dyDescent="0.15">
      <c r="A10" s="33" t="s">
        <v>55</v>
      </c>
      <c r="B10" s="33" t="s">
        <v>56</v>
      </c>
      <c r="C10" s="34">
        <v>762466</v>
      </c>
      <c r="D10" s="34">
        <v>3379</v>
      </c>
      <c r="E10" s="33" t="s">
        <v>85</v>
      </c>
      <c r="F10" s="36" t="s">
        <v>89</v>
      </c>
      <c r="G10" s="33" t="s">
        <v>85</v>
      </c>
      <c r="H10" s="34">
        <v>1434</v>
      </c>
      <c r="I10" s="17">
        <v>10</v>
      </c>
      <c r="J10" s="37">
        <f>H10+I10</f>
        <v>1444</v>
      </c>
      <c r="K10" s="84"/>
      <c r="L10" s="87"/>
      <c r="M10" s="87"/>
      <c r="N10" s="87"/>
    </row>
    <row r="11" spans="1:14" ht="15.75" x14ac:dyDescent="0.15">
      <c r="A11" s="33"/>
      <c r="B11" s="33"/>
      <c r="C11" s="34"/>
      <c r="D11" s="34"/>
      <c r="E11" s="33"/>
      <c r="F11" s="35"/>
      <c r="G11" s="33"/>
      <c r="H11" s="34"/>
      <c r="I11" s="33"/>
      <c r="J11" s="38"/>
      <c r="K11" s="51"/>
      <c r="L11" s="52"/>
      <c r="M11" s="52"/>
      <c r="N11" s="52"/>
    </row>
    <row r="12" spans="1:14" ht="15.75" x14ac:dyDescent="0.15">
      <c r="A12" s="33"/>
      <c r="B12" s="33"/>
      <c r="C12" s="34"/>
      <c r="D12" s="34"/>
      <c r="E12" s="33"/>
      <c r="F12" s="35"/>
      <c r="G12" s="33"/>
      <c r="H12" s="34"/>
      <c r="I12" s="33"/>
      <c r="J12" s="38"/>
      <c r="K12" s="51"/>
      <c r="L12" s="52"/>
      <c r="M12" s="52"/>
      <c r="N12" s="52"/>
    </row>
    <row r="13" spans="1:14" ht="15.75" x14ac:dyDescent="0.15">
      <c r="A13" s="33"/>
      <c r="B13" s="33"/>
      <c r="C13" s="34"/>
      <c r="D13" s="34"/>
      <c r="E13" s="33"/>
      <c r="F13" s="35"/>
      <c r="G13" s="33"/>
      <c r="H13" s="34"/>
      <c r="I13" s="33"/>
      <c r="J13" s="38"/>
      <c r="K13" s="51"/>
      <c r="L13" s="52"/>
      <c r="M13" s="52"/>
      <c r="N13" s="52"/>
    </row>
    <row r="14" spans="1:14" ht="15.75" x14ac:dyDescent="0.15">
      <c r="A14" s="33"/>
      <c r="B14" s="33"/>
      <c r="C14" s="34"/>
      <c r="D14" s="34"/>
      <c r="E14" s="33"/>
      <c r="F14" s="35"/>
      <c r="G14" s="33"/>
      <c r="H14" s="34"/>
      <c r="I14" s="33"/>
      <c r="J14" s="38"/>
      <c r="K14" s="51"/>
      <c r="L14" s="52"/>
      <c r="M14" s="52"/>
      <c r="N14" s="52"/>
    </row>
  </sheetData>
  <mergeCells count="12">
    <mergeCell ref="K7:K10"/>
    <mergeCell ref="L7:L10"/>
    <mergeCell ref="M7:M10"/>
    <mergeCell ref="N7:N1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连云港宏美服饰6-1</vt:lpstr>
      <vt:lpstr>连云港宏美服饰6-2</vt:lpstr>
      <vt:lpstr>连云港宏美服饰6-3</vt:lpstr>
      <vt:lpstr>连云港宏美服饰6-4</vt:lpstr>
      <vt:lpstr>连云港宏美服饰6-5</vt:lpstr>
      <vt:lpstr>连云港宏美服饰6-6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2025-09-03T00:18:52Z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b97e36e6-4c79-4d27-8e4f-5fedb9e4b413</vt:lpwstr>
  </property>
</Properties>
</file>