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盐城大丰锐奇曼制衣" sheetId="1" r:id="rId1"/>
  </sheets>
  <definedNames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</definedNames>
  <calcPr calcId="145621"/>
</workbook>
</file>

<file path=xl/calcChain.xml><?xml version="1.0" encoding="utf-8"?>
<calcChain xmlns="http://schemas.openxmlformats.org/spreadsheetml/2006/main">
  <c r="J24" i="1" l="1"/>
  <c r="J23" i="1"/>
  <c r="J22" i="1"/>
  <c r="J21" i="1"/>
  <c r="J20" i="1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<sst xmlns="http://schemas.openxmlformats.org/spreadsheetml/2006/main" count="103" uniqueCount="56">
  <si>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</si>
  <si>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</si>
  <si>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  <phoneticPr fontId="5" type="noConversion"/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</si>
  <si>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</si>
  <si>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  <phoneticPr fontId="5" type="noConversion"/>
  </si>
  <si>
    <t xml:space="preserve">ORDER NR </t>
    <phoneticPr fontId="5" type="noConversion"/>
  </si>
  <si>
    <t xml:space="preserve">ARTICLE </t>
    <phoneticPr fontId="5" type="noConversion"/>
  </si>
  <si>
    <t>Item Code</t>
    <phoneticPr fontId="5" type="noConversion"/>
  </si>
  <si>
    <t>STYLE</t>
    <phoneticPr fontId="5" type="noConversion"/>
  </si>
  <si>
    <t>Size</t>
    <phoneticPr fontId="5" type="noConversion"/>
  </si>
  <si>
    <t>Colour</t>
    <phoneticPr fontId="5" type="noConversion"/>
  </si>
  <si>
    <t>CODE128/EAN13</t>
    <phoneticPr fontId="5" type="noConversion"/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</si>
  <si>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</si>
  <si>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</si>
  <si>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</si>
  <si>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</si>
  <si>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</si>
  <si>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</si>
  <si>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</si>
  <si>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  <phoneticPr fontId="14" type="noConversion"/>
  </si>
  <si>
    <t>客户订单号</t>
    <phoneticPr fontId="5" type="noConversion"/>
  </si>
  <si>
    <t>产品代码</t>
    <phoneticPr fontId="5" type="noConversion"/>
  </si>
  <si>
    <t>客户款号</t>
    <phoneticPr fontId="5" type="noConversion"/>
  </si>
  <si>
    <t>尺码</t>
    <phoneticPr fontId="5" type="noConversion"/>
  </si>
  <si>
    <t>颜色</t>
    <phoneticPr fontId="5" type="noConversion"/>
  </si>
  <si>
    <t>列系统数据</t>
    <phoneticPr fontId="5" type="noConversion"/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</si>
  <si>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</si>
  <si>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</si>
  <si>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</si>
  <si>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</si>
  <si>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</si>
  <si>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</si>
  <si>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</si>
  <si>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r>
      <rPr>
        <sz val="10"/>
        <rFont val="Times New Roman"/>
        <family val="18"/>
      </rPr>
      <t>6M</t>
    </r>
  </si>
  <si>
    <r>
      <rPr>
        <sz val="10"/>
        <rFont val="Times New Roman"/>
        <family val="18"/>
      </rPr>
      <t>9M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</si>
  <si>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</si>
  <si>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</si>
  <si>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45_Mocca</t>
    </r>
  </si>
  <si>
    <t>此款外包装标B2</t>
    <phoneticPr fontId="5" type="noConversion"/>
  </si>
  <si>
    <t>此款外包装标B7</t>
    <phoneticPr fontId="5" type="noConversion"/>
  </si>
  <si>
    <t xml:space="preserve">S25080554 </t>
    <phoneticPr fontId="5" type="noConversion"/>
  </si>
  <si>
    <t>PO:00176</t>
    <phoneticPr fontId="5" type="noConversion"/>
  </si>
  <si>
    <t>67_Capri                   8447372604368</t>
    <phoneticPr fontId="5" type="noConversion"/>
  </si>
  <si>
    <t>67_Capri                   8447372604375</t>
    <phoneticPr fontId="5" type="noConversion"/>
  </si>
  <si>
    <t>67_Capri                   847372604382</t>
    <phoneticPr fontId="5" type="noConversion"/>
  </si>
  <si>
    <t>67_Capri                   8447372604320</t>
    <phoneticPr fontId="5" type="noConversion"/>
  </si>
  <si>
    <t>67_Capri                   8447372604337</t>
    <phoneticPr fontId="5" type="noConversion"/>
  </si>
  <si>
    <t>67_Capri                   8447372604344</t>
    <phoneticPr fontId="5" type="noConversion"/>
  </si>
  <si>
    <t>67_Capri                   8447372604351</t>
    <phoneticPr fontId="5" type="noConversion"/>
  </si>
  <si>
    <t xml:space="preserve">67_Capri           </t>
    <phoneticPr fontId="22" type="noConversion"/>
  </si>
  <si>
    <t>45_Mocca</t>
  </si>
  <si>
    <t>/</t>
    <phoneticPr fontId="5" type="noConversion"/>
  </si>
  <si>
    <t>1</t>
    <phoneticPr fontId="5" type="noConversion"/>
  </si>
  <si>
    <t>/</t>
    <phoneticPr fontId="5" type="noConversion"/>
  </si>
  <si>
    <t>收货地址：江苏省盐城市大丰区大中镇工业园区兴业路39号大丰锐奇曼制衣 朱松霞 15905112810</t>
    <phoneticPr fontId="5" type="noConversion"/>
  </si>
  <si>
    <r>
      <rPr>
        <b/>
        <sz val="11"/>
        <color indexed="8"/>
        <rFont val="宋体"/>
        <family val="3"/>
        <charset val="134"/>
      </rPr>
      <t>中通：</t>
    </r>
    <r>
      <rPr>
        <b/>
        <sz val="11"/>
        <color indexed="8"/>
        <rFont val="Calibri"/>
        <family val="2"/>
      </rPr>
      <t>74100555724337</t>
    </r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</si>
</sst>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4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sz val="9"/>
      <name val="宋体"/>
      <family val="2"/>
      <charset val="134"/>
      <scheme val="minor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  <font>
      <sz val="9"/>
      <name val="宋体"/>
      <family val="3"/>
      <charset val="134"/>
    </font>
    <font>
      <sz val="12"/>
      <color theme="1"/>
      <name val="Times New Roman"/>
      <family val="1"/>
    </font>
  </fonts>
  <fills count="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2" fillId="0" borderId="0">
      <alignment vertical="center"/>
    </xf>
    <xf numFmtId="176" fontId="12" fillId="0" borderId="0"/>
  </cellStyleXfs>
  <cellXfs count="48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49" fontId="11" fillId="0" borderId="1" xfId="1" applyNumberFormat="1" applyFont="1" applyBorder="1" applyAlignment="1">
      <alignment horizontal="center" vertical="center" wrapText="1"/>
    </xf>
    <xf numFmtId="176" fontId="11" fillId="2" borderId="1" xfId="1" applyFont="1" applyFill="1" applyBorder="1" applyAlignment="1">
      <alignment horizontal="center" vertical="center" wrapText="1"/>
    </xf>
    <xf numFmtId="176" fontId="11" fillId="0" borderId="1" xfId="1" applyFont="1" applyBorder="1" applyAlignment="1">
      <alignment horizontal="center" vertical="center" wrapText="1"/>
    </xf>
    <xf numFmtId="177" fontId="11" fillId="0" borderId="1" xfId="1" applyNumberFormat="1" applyFont="1" applyBorder="1" applyAlignment="1">
      <alignment horizontal="center" vertical="center" wrapText="1"/>
    </xf>
    <xf numFmtId="0" fontId="11" fillId="0" borderId="1" xfId="1" applyNumberFormat="1" applyFont="1" applyBorder="1" applyAlignment="1">
      <alignment horizontal="center" vertical="center" wrapText="1"/>
    </xf>
    <xf numFmtId="178" fontId="11" fillId="0" borderId="1" xfId="1" applyNumberFormat="1" applyFont="1" applyBorder="1" applyAlignment="1">
      <alignment horizontal="center" vertical="center" wrapText="1"/>
    </xf>
    <xf numFmtId="176" fontId="13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3" fillId="0" borderId="1" xfId="1" applyNumberFormat="1" applyFont="1" applyBorder="1" applyAlignment="1">
      <alignment horizontal="center" vertical="center" wrapText="1"/>
    </xf>
    <xf numFmtId="0" fontId="0" fillId="0" borderId="0" xfId="0" applyAlignment="1">
      <alignment wrapText="1"/>
    </xf>
    <xf numFmtId="179" fontId="23" fillId="2" borderId="1" xfId="0" applyNumberFormat="1" applyFont="1" applyFill="1" applyBorder="1" applyAlignment="1">
      <alignment horizontal="center" vertical="center" wrapText="1"/>
    </xf>
    <xf numFmtId="0" fontId="23" fillId="2" borderId="1" xfId="0" applyFont="1" applyFill="1" applyBorder="1" applyAlignment="1">
      <alignment horizontal="center" vertical="center" wrapText="1"/>
    </xf>
    <xf numFmtId="179" fontId="20" fillId="3" borderId="1" xfId="0" applyNumberFormat="1" applyFont="1" applyFill="1" applyBorder="1" applyAlignment="1">
      <alignment horizontal="center" vertical="center" wrapText="1"/>
    </xf>
    <xf numFmtId="179" fontId="0" fillId="0" borderId="1" xfId="0" applyNumberForma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179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79" fontId="20" fillId="5" borderId="1" xfId="0" applyNumberFormat="1" applyFont="1" applyFill="1" applyBorder="1" applyAlignment="1">
      <alignment horizontal="center" vertical="center" wrapText="1"/>
    </xf>
    <xf numFmtId="179" fontId="0" fillId="5" borderId="1" xfId="0" applyNumberFormat="1" applyFill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0" fillId="5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21" fillId="5" borderId="1" xfId="0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</cellXfs>
  <cellStyles count="3">
    <cellStyle name="常规" xfId="0" builtinId="0"/>
    <cellStyle name="常规 2" xfId="1"/>
    <cellStyle name="常规 2 2" xfId="2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2" defaultPivotStyle="PivotStyleMedium9">
    <tableStyle name="MySqlDefault" pivot="0" table="0" count="2">
      <tableStyleElement type="wholeTable" dxfId="1"/>
      <tableStyleElement type="headerRow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4"/>
  <sheetViews>
    <sheetView tabSelected="1" zoomScaleNormal="100" workbookViewId="0">
      <selection activeCell="F4" sqref="F4:H4"/>
    </sheetView>
  </sheetViews>
  <sheetFormatPr defaultRowHeight="13.5" x14ac:dyDescent="0.15"/>
  <cols>
    <col min="1" max="1" width="11.875" customWidth="1"/>
    <col min="6" max="6" width="13" customWidth="1"/>
    <col min="7" max="7" width="21.25" customWidth="1"/>
    <col min="14" max="14" width="9" style="15"/>
  </cols>
  <sheetData>
    <row r="1" spans="1:14" ht="26.25" x14ac:dyDescent="0.15">
      <c r="A1" s="29" t="s">
        <v>0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</row>
    <row r="2" spans="1:14" ht="26.25" x14ac:dyDescent="0.15">
      <c r="A2" s="29" t="s">
        <v>1</v>
      </c>
      <c r="B2" s="29"/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</row>
    <row r="3" spans="1:14" ht="15" x14ac:dyDescent="0.15">
      <c r="A3" s="30" t="s">
        <v>2</v>
      </c>
      <c r="B3" s="30"/>
      <c r="C3" s="30"/>
      <c r="D3" s="1"/>
      <c r="E3" s="1" t="s">
        <v>3</v>
      </c>
      <c r="F3" s="1"/>
      <c r="G3" s="31">
        <v>45901</v>
      </c>
      <c r="H3" s="31"/>
      <c r="I3" s="32" t="s">
        <v>54</v>
      </c>
      <c r="J3" s="32"/>
      <c r="K3" s="32"/>
      <c r="L3" s="32"/>
      <c r="M3" s="32"/>
      <c r="N3" s="32"/>
    </row>
    <row r="4" spans="1:14" ht="15" x14ac:dyDescent="0.15">
      <c r="A4" s="33"/>
      <c r="B4" s="33"/>
      <c r="C4" s="33"/>
      <c r="D4" s="33" t="s">
        <v>4</v>
      </c>
      <c r="E4" s="33"/>
      <c r="F4" s="45" t="s">
        <v>55</v>
      </c>
      <c r="G4" s="46"/>
      <c r="H4" s="47"/>
      <c r="I4" s="32"/>
      <c r="J4" s="32"/>
      <c r="K4" s="32"/>
      <c r="L4" s="32"/>
      <c r="M4" s="32"/>
      <c r="N4" s="32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3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3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13.5" customHeight="1" x14ac:dyDescent="0.15">
      <c r="A7" s="25" t="s">
        <v>40</v>
      </c>
      <c r="B7" s="25" t="s">
        <v>41</v>
      </c>
      <c r="C7" s="26">
        <v>762568</v>
      </c>
      <c r="D7" s="26">
        <v>1228</v>
      </c>
      <c r="E7" s="26">
        <v>2</v>
      </c>
      <c r="F7" s="36" t="s">
        <v>42</v>
      </c>
      <c r="G7" s="34"/>
      <c r="H7" s="26">
        <v>603</v>
      </c>
      <c r="I7" s="26">
        <v>10</v>
      </c>
      <c r="J7" s="27">
        <f t="shared" ref="J7:J24" si="0">H7+I7</f>
        <v>613</v>
      </c>
      <c r="K7" s="37" t="s">
        <v>52</v>
      </c>
      <c r="L7" s="40" t="s">
        <v>53</v>
      </c>
      <c r="M7" s="40" t="s">
        <v>51</v>
      </c>
      <c r="N7" s="34" t="s">
        <v>38</v>
      </c>
    </row>
    <row r="8" spans="1:14" ht="13.5" customHeight="1" x14ac:dyDescent="0.15">
      <c r="A8" s="25" t="s">
        <v>40</v>
      </c>
      <c r="B8" s="25" t="s">
        <v>41</v>
      </c>
      <c r="C8" s="26">
        <v>762568</v>
      </c>
      <c r="D8" s="26">
        <v>1228</v>
      </c>
      <c r="E8" s="26">
        <v>3</v>
      </c>
      <c r="F8" s="36" t="s">
        <v>43</v>
      </c>
      <c r="G8" s="34"/>
      <c r="H8" s="26">
        <v>447</v>
      </c>
      <c r="I8" s="26">
        <v>10</v>
      </c>
      <c r="J8" s="27">
        <f t="shared" si="0"/>
        <v>457</v>
      </c>
      <c r="K8" s="38"/>
      <c r="L8" s="41"/>
      <c r="M8" s="41"/>
      <c r="N8" s="34"/>
    </row>
    <row r="9" spans="1:14" ht="13.5" customHeight="1" x14ac:dyDescent="0.15">
      <c r="A9" s="25" t="s">
        <v>40</v>
      </c>
      <c r="B9" s="25" t="s">
        <v>41</v>
      </c>
      <c r="C9" s="26">
        <v>762568</v>
      </c>
      <c r="D9" s="26">
        <v>1228</v>
      </c>
      <c r="E9" s="26">
        <v>4</v>
      </c>
      <c r="F9" s="36" t="s">
        <v>44</v>
      </c>
      <c r="G9" s="34"/>
      <c r="H9" s="26">
        <v>244</v>
      </c>
      <c r="I9" s="26">
        <v>10</v>
      </c>
      <c r="J9" s="27">
        <f t="shared" si="0"/>
        <v>254</v>
      </c>
      <c r="K9" s="38"/>
      <c r="L9" s="41"/>
      <c r="M9" s="41"/>
      <c r="N9" s="34"/>
    </row>
    <row r="10" spans="1:14" ht="13.5" customHeight="1" x14ac:dyDescent="0.15">
      <c r="A10" s="25" t="s">
        <v>40</v>
      </c>
      <c r="B10" s="25" t="s">
        <v>41</v>
      </c>
      <c r="C10" s="26">
        <v>762568</v>
      </c>
      <c r="D10" s="26">
        <v>1228</v>
      </c>
      <c r="E10" s="28" t="s">
        <v>33</v>
      </c>
      <c r="F10" s="36" t="s">
        <v>45</v>
      </c>
      <c r="G10" s="34"/>
      <c r="H10" s="26">
        <v>317</v>
      </c>
      <c r="I10" s="26">
        <v>10</v>
      </c>
      <c r="J10" s="27">
        <f t="shared" si="0"/>
        <v>327</v>
      </c>
      <c r="K10" s="38"/>
      <c r="L10" s="41"/>
      <c r="M10" s="41"/>
      <c r="N10" s="34"/>
    </row>
    <row r="11" spans="1:14" ht="13.5" customHeight="1" x14ac:dyDescent="0.15">
      <c r="A11" s="25" t="s">
        <v>40</v>
      </c>
      <c r="B11" s="25" t="s">
        <v>41</v>
      </c>
      <c r="C11" s="26">
        <v>762568</v>
      </c>
      <c r="D11" s="26">
        <v>1228</v>
      </c>
      <c r="E11" s="28" t="s">
        <v>34</v>
      </c>
      <c r="F11" s="36" t="s">
        <v>46</v>
      </c>
      <c r="G11" s="34"/>
      <c r="H11" s="26">
        <v>374</v>
      </c>
      <c r="I11" s="26">
        <v>10</v>
      </c>
      <c r="J11" s="27">
        <f t="shared" si="0"/>
        <v>384</v>
      </c>
      <c r="K11" s="38"/>
      <c r="L11" s="41"/>
      <c r="M11" s="41"/>
      <c r="N11" s="34"/>
    </row>
    <row r="12" spans="1:14" ht="13.5" customHeight="1" x14ac:dyDescent="0.15">
      <c r="A12" s="25" t="s">
        <v>40</v>
      </c>
      <c r="B12" s="25" t="s">
        <v>41</v>
      </c>
      <c r="C12" s="26">
        <v>762568</v>
      </c>
      <c r="D12" s="26">
        <v>1228</v>
      </c>
      <c r="E12" s="28" t="s">
        <v>35</v>
      </c>
      <c r="F12" s="36" t="s">
        <v>47</v>
      </c>
      <c r="G12" s="34"/>
      <c r="H12" s="26">
        <v>567</v>
      </c>
      <c r="I12" s="26">
        <v>10</v>
      </c>
      <c r="J12" s="27">
        <f t="shared" si="0"/>
        <v>577</v>
      </c>
      <c r="K12" s="38"/>
      <c r="L12" s="41"/>
      <c r="M12" s="41"/>
      <c r="N12" s="34"/>
    </row>
    <row r="13" spans="1:14" ht="13.5" customHeight="1" x14ac:dyDescent="0.15">
      <c r="A13" s="25" t="s">
        <v>40</v>
      </c>
      <c r="B13" s="25" t="s">
        <v>41</v>
      </c>
      <c r="C13" s="26">
        <v>762568</v>
      </c>
      <c r="D13" s="26">
        <v>1228</v>
      </c>
      <c r="E13" s="28" t="s">
        <v>36</v>
      </c>
      <c r="F13" s="36" t="s">
        <v>48</v>
      </c>
      <c r="G13" s="34"/>
      <c r="H13" s="26">
        <v>707</v>
      </c>
      <c r="I13" s="26">
        <v>10</v>
      </c>
      <c r="J13" s="27">
        <f t="shared" si="0"/>
        <v>717</v>
      </c>
      <c r="K13" s="38"/>
      <c r="L13" s="41"/>
      <c r="M13" s="41"/>
      <c r="N13" s="34"/>
    </row>
    <row r="14" spans="1:14" x14ac:dyDescent="0.15">
      <c r="A14" s="21" t="s">
        <v>40</v>
      </c>
      <c r="B14" s="21" t="s">
        <v>41</v>
      </c>
      <c r="C14" s="22">
        <v>762568</v>
      </c>
      <c r="D14" s="22">
        <v>3218</v>
      </c>
      <c r="E14" s="22">
        <v>2</v>
      </c>
      <c r="F14" s="24" t="s">
        <v>37</v>
      </c>
      <c r="G14" s="22">
        <v>8447372679366</v>
      </c>
      <c r="H14" s="22">
        <v>120</v>
      </c>
      <c r="I14" s="22">
        <v>10</v>
      </c>
      <c r="J14" s="23">
        <f t="shared" si="0"/>
        <v>130</v>
      </c>
      <c r="K14" s="38"/>
      <c r="L14" s="41"/>
      <c r="M14" s="41"/>
      <c r="N14" s="35" t="s">
        <v>39</v>
      </c>
    </row>
    <row r="15" spans="1:14" x14ac:dyDescent="0.15">
      <c r="A15" s="21" t="s">
        <v>40</v>
      </c>
      <c r="B15" s="21" t="s">
        <v>41</v>
      </c>
      <c r="C15" s="22">
        <v>762568</v>
      </c>
      <c r="D15" s="22">
        <v>3218</v>
      </c>
      <c r="E15" s="22">
        <v>3</v>
      </c>
      <c r="F15" s="24" t="s">
        <v>37</v>
      </c>
      <c r="G15" s="22">
        <v>8447372679373</v>
      </c>
      <c r="H15" s="22">
        <v>234</v>
      </c>
      <c r="I15" s="22">
        <v>10</v>
      </c>
      <c r="J15" s="23">
        <f t="shared" si="0"/>
        <v>244</v>
      </c>
      <c r="K15" s="38"/>
      <c r="L15" s="41"/>
      <c r="M15" s="41"/>
      <c r="N15" s="35"/>
    </row>
    <row r="16" spans="1:14" x14ac:dyDescent="0.15">
      <c r="A16" s="21" t="s">
        <v>40</v>
      </c>
      <c r="B16" s="21" t="s">
        <v>41</v>
      </c>
      <c r="C16" s="22">
        <v>762568</v>
      </c>
      <c r="D16" s="22">
        <v>3218</v>
      </c>
      <c r="E16" s="22">
        <v>4</v>
      </c>
      <c r="F16" s="24" t="s">
        <v>37</v>
      </c>
      <c r="G16" s="22">
        <v>8447372679380</v>
      </c>
      <c r="H16" s="22">
        <v>276</v>
      </c>
      <c r="I16" s="22">
        <v>10</v>
      </c>
      <c r="J16" s="23">
        <f t="shared" si="0"/>
        <v>286</v>
      </c>
      <c r="K16" s="38"/>
      <c r="L16" s="41"/>
      <c r="M16" s="41"/>
      <c r="N16" s="35"/>
    </row>
    <row r="17" spans="1:14" x14ac:dyDescent="0.15">
      <c r="A17" s="21" t="s">
        <v>40</v>
      </c>
      <c r="B17" s="21" t="s">
        <v>41</v>
      </c>
      <c r="C17" s="22">
        <v>762568</v>
      </c>
      <c r="D17" s="22">
        <v>3218</v>
      </c>
      <c r="E17" s="22">
        <v>5</v>
      </c>
      <c r="F17" s="24" t="s">
        <v>37</v>
      </c>
      <c r="G17" s="22">
        <v>8447372679397</v>
      </c>
      <c r="H17" s="22">
        <v>343</v>
      </c>
      <c r="I17" s="22">
        <v>10</v>
      </c>
      <c r="J17" s="23">
        <f t="shared" si="0"/>
        <v>353</v>
      </c>
      <c r="K17" s="38"/>
      <c r="L17" s="41"/>
      <c r="M17" s="41"/>
      <c r="N17" s="35"/>
    </row>
    <row r="18" spans="1:14" x14ac:dyDescent="0.15">
      <c r="A18" s="21" t="s">
        <v>40</v>
      </c>
      <c r="B18" s="21" t="s">
        <v>41</v>
      </c>
      <c r="C18" s="22">
        <v>762568</v>
      </c>
      <c r="D18" s="22">
        <v>3218</v>
      </c>
      <c r="E18" s="22">
        <v>6</v>
      </c>
      <c r="F18" s="24" t="s">
        <v>37</v>
      </c>
      <c r="G18" s="22">
        <v>8447372679403</v>
      </c>
      <c r="H18" s="22">
        <v>307</v>
      </c>
      <c r="I18" s="22">
        <v>10</v>
      </c>
      <c r="J18" s="23">
        <f t="shared" si="0"/>
        <v>317</v>
      </c>
      <c r="K18" s="38"/>
      <c r="L18" s="41"/>
      <c r="M18" s="41"/>
      <c r="N18" s="35"/>
    </row>
    <row r="19" spans="1:14" x14ac:dyDescent="0.15">
      <c r="A19" s="21" t="s">
        <v>40</v>
      </c>
      <c r="B19" s="21" t="s">
        <v>41</v>
      </c>
      <c r="C19" s="22">
        <v>762568</v>
      </c>
      <c r="D19" s="22">
        <v>3218</v>
      </c>
      <c r="E19" s="22">
        <v>7</v>
      </c>
      <c r="F19" s="24" t="s">
        <v>37</v>
      </c>
      <c r="G19" s="22">
        <v>8447372679410</v>
      </c>
      <c r="H19" s="22">
        <v>291</v>
      </c>
      <c r="I19" s="22">
        <v>10</v>
      </c>
      <c r="J19" s="23">
        <f t="shared" si="0"/>
        <v>301</v>
      </c>
      <c r="K19" s="38"/>
      <c r="L19" s="41"/>
      <c r="M19" s="41"/>
      <c r="N19" s="35"/>
    </row>
    <row r="20" spans="1:14" x14ac:dyDescent="0.15">
      <c r="A20" s="21" t="s">
        <v>40</v>
      </c>
      <c r="B20" s="21" t="s">
        <v>41</v>
      </c>
      <c r="C20" s="22">
        <v>762568</v>
      </c>
      <c r="D20" s="22">
        <v>3218</v>
      </c>
      <c r="E20" s="22">
        <v>8</v>
      </c>
      <c r="F20" s="24" t="s">
        <v>37</v>
      </c>
      <c r="G20" s="22">
        <v>8447372679427</v>
      </c>
      <c r="H20" s="22">
        <v>250</v>
      </c>
      <c r="I20" s="22">
        <v>10</v>
      </c>
      <c r="J20" s="23">
        <f t="shared" si="0"/>
        <v>260</v>
      </c>
      <c r="K20" s="38"/>
      <c r="L20" s="41"/>
      <c r="M20" s="41"/>
      <c r="N20" s="35"/>
    </row>
    <row r="21" spans="1:14" x14ac:dyDescent="0.15">
      <c r="A21" s="21" t="s">
        <v>40</v>
      </c>
      <c r="B21" s="21" t="s">
        <v>41</v>
      </c>
      <c r="C21" s="22">
        <v>762568</v>
      </c>
      <c r="D21" s="22">
        <v>3218</v>
      </c>
      <c r="E21" s="22">
        <v>9</v>
      </c>
      <c r="F21" s="24" t="s">
        <v>37</v>
      </c>
      <c r="G21" s="22">
        <v>8447372679434</v>
      </c>
      <c r="H21" s="22">
        <v>203</v>
      </c>
      <c r="I21" s="22">
        <v>10</v>
      </c>
      <c r="J21" s="23">
        <f t="shared" si="0"/>
        <v>213</v>
      </c>
      <c r="K21" s="38"/>
      <c r="L21" s="41"/>
      <c r="M21" s="41"/>
      <c r="N21" s="35"/>
    </row>
    <row r="22" spans="1:14" x14ac:dyDescent="0.15">
      <c r="A22" s="21" t="s">
        <v>40</v>
      </c>
      <c r="B22" s="21" t="s">
        <v>41</v>
      </c>
      <c r="C22" s="22">
        <v>762568</v>
      </c>
      <c r="D22" s="22">
        <v>3218</v>
      </c>
      <c r="E22" s="22">
        <v>10</v>
      </c>
      <c r="F22" s="24" t="s">
        <v>37</v>
      </c>
      <c r="G22" s="22">
        <v>8447372679441</v>
      </c>
      <c r="H22" s="22">
        <v>182</v>
      </c>
      <c r="I22" s="22">
        <v>10</v>
      </c>
      <c r="J22" s="23">
        <f t="shared" si="0"/>
        <v>192</v>
      </c>
      <c r="K22" s="38"/>
      <c r="L22" s="41"/>
      <c r="M22" s="41"/>
      <c r="N22" s="35"/>
    </row>
    <row r="23" spans="1:14" ht="15.75" x14ac:dyDescent="0.15">
      <c r="A23" s="20" t="s">
        <v>40</v>
      </c>
      <c r="B23" s="20" t="s">
        <v>41</v>
      </c>
      <c r="C23" s="16">
        <v>762466</v>
      </c>
      <c r="D23" s="16">
        <v>1228</v>
      </c>
      <c r="E23" s="20" t="s">
        <v>51</v>
      </c>
      <c r="F23" s="17" t="s">
        <v>49</v>
      </c>
      <c r="G23" s="20" t="s">
        <v>51</v>
      </c>
      <c r="H23" s="16">
        <v>3259</v>
      </c>
      <c r="I23" s="18">
        <v>10</v>
      </c>
      <c r="J23" s="19">
        <f t="shared" si="0"/>
        <v>3269</v>
      </c>
      <c r="K23" s="38"/>
      <c r="L23" s="41"/>
      <c r="M23" s="41"/>
      <c r="N23" s="43" t="s">
        <v>51</v>
      </c>
    </row>
    <row r="24" spans="1:14" ht="15.75" x14ac:dyDescent="0.15">
      <c r="A24" s="20" t="s">
        <v>40</v>
      </c>
      <c r="B24" s="20" t="s">
        <v>41</v>
      </c>
      <c r="C24" s="16">
        <v>762466</v>
      </c>
      <c r="D24" s="16">
        <v>3218</v>
      </c>
      <c r="E24" s="20" t="s">
        <v>51</v>
      </c>
      <c r="F24" s="17" t="s">
        <v>50</v>
      </c>
      <c r="G24" s="20" t="s">
        <v>51</v>
      </c>
      <c r="H24" s="16">
        <v>2206</v>
      </c>
      <c r="I24" s="18">
        <v>10</v>
      </c>
      <c r="J24" s="19">
        <f t="shared" si="0"/>
        <v>2216</v>
      </c>
      <c r="K24" s="39"/>
      <c r="L24" s="42"/>
      <c r="M24" s="42"/>
      <c r="N24" s="44"/>
    </row>
  </sheetData>
  <mergeCells count="21">
    <mergeCell ref="N7:N13"/>
    <mergeCell ref="N14:N22"/>
    <mergeCell ref="F9:G9"/>
    <mergeCell ref="F10:G10"/>
    <mergeCell ref="F11:G11"/>
    <mergeCell ref="F12:G12"/>
    <mergeCell ref="F13:G13"/>
    <mergeCell ref="F7:G7"/>
    <mergeCell ref="F8:G8"/>
    <mergeCell ref="K7:K24"/>
    <mergeCell ref="L7:L24"/>
    <mergeCell ref="M7:M24"/>
    <mergeCell ref="N23:N24"/>
    <mergeCell ref="A1:N1"/>
    <mergeCell ref="A2:N2"/>
    <mergeCell ref="A3:C3"/>
    <mergeCell ref="G3:H3"/>
    <mergeCell ref="I3:N4"/>
    <mergeCell ref="A4:C4"/>
    <mergeCell ref="D4:E4"/>
    <mergeCell ref="F4:H4"/>
  </mergeCells>
  <phoneticPr fontId="5" type="noConversion"/>
  <pageMargins left="0.7" right="0.7" top="0.75" bottom="0.75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盐城大丰锐奇曼制衣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2025-09-01T07:47:34Z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ee1eb55a-660a-46b2-af49-e0671ef069d8</vt:lpwstr>
  </property>
</Properties>
</file>