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<sst xmlns="http://schemas.openxmlformats.org/spreadsheetml/2006/main" count="122" uniqueCount="83">
  <si>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</si>
  <si>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</si>
  <si>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</si>
  <si>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</si>
  <si>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 7256</t>
  </si>
  <si>
    <t>地址：扬州高邮市临泽镇工业园区8号 高邮市佰蒂服饰有限公司张洪军 18036225253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</si>
  <si>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</si>
  <si>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</si>
  <si>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</si>
  <si>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</si>
  <si>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</si>
  <si>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</si>
  <si>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</si>
  <si>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</si>
  <si>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</si>
  <si>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</si>
  <si>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</si>
  <si>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</si>
  <si>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</si>
  <si>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</si>
  <si>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</si>
  <si>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</si>
  <si>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</si>
  <si>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</si>
  <si>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</si>
  <si>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</si>
  <si>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</si>
  <si>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</si>
  <si>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</si>
  <si>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</si>
  <si>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S25081147</t>
  </si>
  <si>
    <t>TESCO</t>
  </si>
  <si>
    <r>
      <rPr>
        <b/>
        <sz val="11"/>
        <color rgb="FF000000"/>
        <rFont val="Arial"/>
        <charset val="134"/>
      </rPr>
      <t>1996</t>
    </r>
    <r>
      <rPr>
        <b/>
        <sz val="11"/>
        <color rgb="FF000000"/>
        <rFont val="宋体"/>
        <charset val="134"/>
      </rPr>
      <t>款</t>
    </r>
  </si>
  <si>
    <t>65*70CM</t>
  </si>
  <si>
    <t>1/15</t>
  </si>
  <si>
    <t>2/15</t>
  </si>
  <si>
    <t>3/15</t>
  </si>
  <si>
    <r>
      <rPr>
        <b/>
        <sz val="10"/>
        <color rgb="FF000000"/>
        <rFont val="Calibri"/>
        <charset val="134"/>
      </rPr>
      <t>1996</t>
    </r>
    <r>
      <rPr>
        <b/>
        <sz val="10"/>
        <color rgb="FF000000"/>
        <rFont val="宋体"/>
        <charset val="134"/>
      </rPr>
      <t>款</t>
    </r>
  </si>
  <si>
    <t>65*80CM</t>
  </si>
  <si>
    <t>4/15</t>
  </si>
  <si>
    <t>5/15</t>
  </si>
  <si>
    <t>6/15</t>
  </si>
  <si>
    <t>7/15</t>
  </si>
  <si>
    <t>8/15</t>
  </si>
  <si>
    <t>9/15</t>
  </si>
  <si>
    <t>65*85CM</t>
  </si>
  <si>
    <t>10/15</t>
  </si>
  <si>
    <t>11/15</t>
  </si>
  <si>
    <t>12/15</t>
  </si>
  <si>
    <t>13/15</t>
  </si>
  <si>
    <t>60+25+25*80CM</t>
  </si>
  <si>
    <t>14/15</t>
  </si>
  <si>
    <t>60+25+25*65CM</t>
  </si>
  <si>
    <t>15/15</t>
  </si>
  <si>
    <t>合计：</t>
  </si>
  <si>
    <t>15</t>
  </si>
  <si>
    <t xml:space="preserve"> </t>
  </si>
  <si>
    <t>Factory name (工厂名称)</t>
  </si>
  <si>
    <t>睿颢</t>
  </si>
  <si>
    <t>ORDER NR(订单号)</t>
  </si>
  <si>
    <t>PBYM6918</t>
  </si>
  <si>
    <t>PO. Number(客户PO#)</t>
  </si>
  <si>
    <t>4500621880+201638MC26</t>
  </si>
  <si>
    <t>Product Type:(产品型号）</t>
  </si>
  <si>
    <t>2.3丝--自封袋</t>
  </si>
  <si>
    <t>Carton No.(箱号):</t>
  </si>
  <si>
    <t>SIZE(胶袋尺寸)：</t>
  </si>
  <si>
    <t>24cm*(35cm+5cm)</t>
  </si>
  <si>
    <t>1/1</t>
  </si>
  <si>
    <t>QTY(数量)</t>
  </si>
  <si>
    <t>4700PCS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</si>
  <si>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</si>
  <si>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</si>
  <si>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</si>
  <si>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</si>
  <si>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</si>
  <si>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</si>
  <si>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19.7KGS</t>
  </si>
  <si>
    <t>Made In China</t>
  </si>
  <si>
    <t>Net Weight（净重）</t>
  </si>
  <si>
    <t>19.2KGS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</si>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</sst>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3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9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8"/>
  <sheetViews>
    <sheetView tabSelected="1" topLeftCell="A4" workbookViewId="0">
      <selection activeCell="F23" sqref="F23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45901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1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2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3" t="s">
        <v>15</v>
      </c>
      <c r="K6" s="53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4" t="s">
        <v>26</v>
      </c>
      <c r="J7" s="53" t="s">
        <v>27</v>
      </c>
      <c r="K7" s="53" t="s">
        <v>28</v>
      </c>
      <c r="L7" s="34" t="s">
        <v>29</v>
      </c>
    </row>
    <row r="8" s="20" customFormat="1" ht="29" customHeight="1" spans="1:12">
      <c r="A8" s="40" t="s">
        <v>30</v>
      </c>
      <c r="B8" s="40" t="s">
        <v>31</v>
      </c>
      <c r="C8" s="41" t="s">
        <v>32</v>
      </c>
      <c r="D8" s="42"/>
      <c r="E8" s="43" t="s">
        <v>33</v>
      </c>
      <c r="F8" s="44">
        <v>1000</v>
      </c>
      <c r="G8" s="44">
        <v>10</v>
      </c>
      <c r="H8" s="44">
        <f>SUM(F8:G8)</f>
        <v>1010</v>
      </c>
      <c r="I8" s="55" t="s">
        <v>34</v>
      </c>
      <c r="J8" s="56">
        <v>25.4</v>
      </c>
      <c r="K8" s="56">
        <v>25.9</v>
      </c>
      <c r="L8" s="57"/>
    </row>
    <row r="9" s="20" customFormat="1" ht="24.75" customHeight="1" spans="1:12">
      <c r="A9" s="40"/>
      <c r="B9" s="40" t="s">
        <v>31</v>
      </c>
      <c r="C9" s="45"/>
      <c r="D9" s="42"/>
      <c r="E9" s="43" t="s">
        <v>33</v>
      </c>
      <c r="F9" s="44">
        <v>1000</v>
      </c>
      <c r="G9" s="44">
        <v>10</v>
      </c>
      <c r="H9" s="44">
        <f>SUM(F9:G9)</f>
        <v>1010</v>
      </c>
      <c r="I9" s="55" t="s">
        <v>35</v>
      </c>
      <c r="J9" s="56">
        <v>25.4</v>
      </c>
      <c r="K9" s="56">
        <v>25.9</v>
      </c>
      <c r="L9" s="58"/>
    </row>
    <row r="10" s="20" customFormat="1" ht="24.75" customHeight="1" spans="1:12">
      <c r="A10" s="40"/>
      <c r="B10" s="40" t="s">
        <v>31</v>
      </c>
      <c r="C10" s="45"/>
      <c r="D10" s="42"/>
      <c r="E10" s="43" t="s">
        <v>33</v>
      </c>
      <c r="F10" s="44">
        <v>1150</v>
      </c>
      <c r="G10" s="44">
        <v>11</v>
      </c>
      <c r="H10" s="44">
        <f>SUM(F10:G10)</f>
        <v>1161</v>
      </c>
      <c r="I10" s="55" t="s">
        <v>36</v>
      </c>
      <c r="J10" s="56">
        <v>29.3</v>
      </c>
      <c r="K10" s="56">
        <v>29.8</v>
      </c>
      <c r="L10" s="58"/>
    </row>
    <row r="11" s="20" customFormat="1" ht="24.75" customHeight="1" spans="1:12">
      <c r="A11" s="40"/>
      <c r="B11" s="40" t="s">
        <v>31</v>
      </c>
      <c r="C11" s="46" t="s">
        <v>37</v>
      </c>
      <c r="D11" s="42"/>
      <c r="E11" s="43" t="s">
        <v>38</v>
      </c>
      <c r="F11" s="44">
        <v>1500</v>
      </c>
      <c r="G11" s="44">
        <v>15</v>
      </c>
      <c r="H11" s="44">
        <f t="shared" ref="H11:H22" si="0">SUM(F11:G11)</f>
        <v>1515</v>
      </c>
      <c r="I11" s="55" t="s">
        <v>39</v>
      </c>
      <c r="J11" s="56">
        <v>44</v>
      </c>
      <c r="K11" s="56">
        <v>44.5</v>
      </c>
      <c r="L11" s="58"/>
    </row>
    <row r="12" s="20" customFormat="1" ht="24.75" customHeight="1" spans="1:12">
      <c r="A12" s="40"/>
      <c r="B12" s="40" t="s">
        <v>31</v>
      </c>
      <c r="C12" s="47"/>
      <c r="D12" s="42"/>
      <c r="E12" s="43" t="s">
        <v>38</v>
      </c>
      <c r="F12" s="44">
        <v>1500</v>
      </c>
      <c r="G12" s="44">
        <v>15</v>
      </c>
      <c r="H12" s="44">
        <f t="shared" si="0"/>
        <v>1515</v>
      </c>
      <c r="I12" s="55" t="s">
        <v>40</v>
      </c>
      <c r="J12" s="56">
        <v>44</v>
      </c>
      <c r="K12" s="56">
        <v>44.5</v>
      </c>
      <c r="L12" s="58"/>
    </row>
    <row r="13" s="20" customFormat="1" ht="24.75" customHeight="1" spans="1:12">
      <c r="A13" s="40"/>
      <c r="B13" s="40" t="s">
        <v>31</v>
      </c>
      <c r="C13" s="47"/>
      <c r="D13" s="42"/>
      <c r="E13" s="43" t="s">
        <v>38</v>
      </c>
      <c r="F13" s="44">
        <v>1500</v>
      </c>
      <c r="G13" s="44">
        <v>15</v>
      </c>
      <c r="H13" s="44">
        <f t="shared" si="0"/>
        <v>1515</v>
      </c>
      <c r="I13" s="55" t="s">
        <v>41</v>
      </c>
      <c r="J13" s="56">
        <v>44</v>
      </c>
      <c r="K13" s="56">
        <v>44.5</v>
      </c>
      <c r="L13" s="58"/>
    </row>
    <row r="14" s="20" customFormat="1" ht="24.75" customHeight="1" spans="1:12">
      <c r="A14" s="40"/>
      <c r="B14" s="40" t="s">
        <v>31</v>
      </c>
      <c r="C14" s="47"/>
      <c r="D14" s="42"/>
      <c r="E14" s="43" t="s">
        <v>38</v>
      </c>
      <c r="F14" s="44">
        <v>1500</v>
      </c>
      <c r="G14" s="44">
        <v>15</v>
      </c>
      <c r="H14" s="44">
        <f t="shared" si="0"/>
        <v>1515</v>
      </c>
      <c r="I14" s="55" t="s">
        <v>42</v>
      </c>
      <c r="J14" s="56">
        <v>44</v>
      </c>
      <c r="K14" s="56">
        <v>44.5</v>
      </c>
      <c r="L14" s="58"/>
    </row>
    <row r="15" s="20" customFormat="1" ht="24.75" customHeight="1" spans="1:12">
      <c r="A15" s="40"/>
      <c r="B15" s="40" t="s">
        <v>31</v>
      </c>
      <c r="C15" s="47"/>
      <c r="D15" s="42"/>
      <c r="E15" s="43" t="s">
        <v>38</v>
      </c>
      <c r="F15" s="44">
        <v>1500</v>
      </c>
      <c r="G15" s="44">
        <v>15</v>
      </c>
      <c r="H15" s="44">
        <f t="shared" si="0"/>
        <v>1515</v>
      </c>
      <c r="I15" s="55" t="s">
        <v>43</v>
      </c>
      <c r="J15" s="56">
        <v>44</v>
      </c>
      <c r="K15" s="56">
        <v>44.5</v>
      </c>
      <c r="L15" s="58"/>
    </row>
    <row r="16" s="20" customFormat="1" ht="24.75" customHeight="1" spans="1:12">
      <c r="A16" s="40"/>
      <c r="B16" s="40" t="s">
        <v>31</v>
      </c>
      <c r="C16" s="47"/>
      <c r="D16" s="42"/>
      <c r="E16" s="43" t="s">
        <v>38</v>
      </c>
      <c r="F16" s="44">
        <v>820</v>
      </c>
      <c r="G16" s="44">
        <v>8</v>
      </c>
      <c r="H16" s="44">
        <f t="shared" si="0"/>
        <v>828</v>
      </c>
      <c r="I16" s="55" t="s">
        <v>44</v>
      </c>
      <c r="J16" s="56">
        <v>23.8</v>
      </c>
      <c r="K16" s="56">
        <v>24.3</v>
      </c>
      <c r="L16" s="58"/>
    </row>
    <row r="17" s="20" customFormat="1" ht="24.75" customHeight="1" spans="1:12">
      <c r="A17" s="40"/>
      <c r="B17" s="40" t="s">
        <v>31</v>
      </c>
      <c r="C17" s="46" t="s">
        <v>37</v>
      </c>
      <c r="D17" s="42"/>
      <c r="E17" s="43" t="s">
        <v>45</v>
      </c>
      <c r="F17" s="44">
        <v>1000</v>
      </c>
      <c r="G17" s="44">
        <v>10</v>
      </c>
      <c r="H17" s="44">
        <f t="shared" si="0"/>
        <v>1010</v>
      </c>
      <c r="I17" s="55" t="s">
        <v>46</v>
      </c>
      <c r="J17" s="56">
        <v>31</v>
      </c>
      <c r="K17" s="56">
        <v>31.5</v>
      </c>
      <c r="L17" s="58"/>
    </row>
    <row r="18" s="20" customFormat="1" ht="24.75" customHeight="1" spans="1:12">
      <c r="A18" s="40"/>
      <c r="B18" s="40" t="s">
        <v>31</v>
      </c>
      <c r="C18" s="47"/>
      <c r="D18" s="42"/>
      <c r="E18" s="43" t="s">
        <v>45</v>
      </c>
      <c r="F18" s="44">
        <v>1000</v>
      </c>
      <c r="G18" s="44">
        <v>10</v>
      </c>
      <c r="H18" s="44">
        <f t="shared" si="0"/>
        <v>1010</v>
      </c>
      <c r="I18" s="55" t="s">
        <v>47</v>
      </c>
      <c r="J18" s="56">
        <v>31</v>
      </c>
      <c r="K18" s="56">
        <v>31.5</v>
      </c>
      <c r="L18" s="58"/>
    </row>
    <row r="19" s="20" customFormat="1" ht="24.75" customHeight="1" spans="1:12">
      <c r="A19" s="40"/>
      <c r="B19" s="40" t="s">
        <v>31</v>
      </c>
      <c r="C19" s="47"/>
      <c r="D19" s="42"/>
      <c r="E19" s="43" t="s">
        <v>45</v>
      </c>
      <c r="F19" s="44">
        <v>1000</v>
      </c>
      <c r="G19" s="44">
        <v>10</v>
      </c>
      <c r="H19" s="44">
        <f t="shared" si="0"/>
        <v>1010</v>
      </c>
      <c r="I19" s="55" t="s">
        <v>48</v>
      </c>
      <c r="J19" s="56">
        <v>31</v>
      </c>
      <c r="K19" s="56">
        <v>31.5</v>
      </c>
      <c r="L19" s="58"/>
    </row>
    <row r="20" s="20" customFormat="1" ht="24.75" customHeight="1" spans="1:12">
      <c r="A20" s="40"/>
      <c r="B20" s="40" t="s">
        <v>31</v>
      </c>
      <c r="C20" s="47"/>
      <c r="D20" s="42"/>
      <c r="E20" s="43" t="s">
        <v>45</v>
      </c>
      <c r="F20" s="44">
        <v>860</v>
      </c>
      <c r="G20" s="44">
        <v>8</v>
      </c>
      <c r="H20" s="44">
        <f t="shared" si="0"/>
        <v>868</v>
      </c>
      <c r="I20" s="55" t="s">
        <v>49</v>
      </c>
      <c r="J20" s="56">
        <v>26.6</v>
      </c>
      <c r="K20" s="56">
        <v>27.1</v>
      </c>
      <c r="L20" s="58"/>
    </row>
    <row r="21" s="20" customFormat="1" ht="24.75" customHeight="1" spans="1:12">
      <c r="A21" s="40"/>
      <c r="B21" s="40" t="s">
        <v>31</v>
      </c>
      <c r="C21" s="46" t="s">
        <v>37</v>
      </c>
      <c r="D21" s="42"/>
      <c r="E21" s="43" t="s">
        <v>50</v>
      </c>
      <c r="F21" s="44">
        <v>410</v>
      </c>
      <c r="G21" s="44">
        <v>4</v>
      </c>
      <c r="H21" s="44">
        <f t="shared" si="0"/>
        <v>414</v>
      </c>
      <c r="I21" s="55" t="s">
        <v>51</v>
      </c>
      <c r="J21" s="56">
        <v>20.1</v>
      </c>
      <c r="K21" s="56">
        <v>20.6</v>
      </c>
      <c r="L21" s="58"/>
    </row>
    <row r="22" s="20" customFormat="1" ht="24.75" customHeight="1" spans="1:12">
      <c r="A22" s="40"/>
      <c r="B22" s="40" t="s">
        <v>31</v>
      </c>
      <c r="C22" s="46" t="s">
        <v>37</v>
      </c>
      <c r="D22" s="42"/>
      <c r="E22" s="43" t="s">
        <v>52</v>
      </c>
      <c r="F22" s="44">
        <v>410</v>
      </c>
      <c r="G22" s="44">
        <v>4</v>
      </c>
      <c r="H22" s="44">
        <f t="shared" si="0"/>
        <v>414</v>
      </c>
      <c r="I22" s="55" t="s">
        <v>53</v>
      </c>
      <c r="J22" s="56">
        <v>16.2</v>
      </c>
      <c r="K22" s="56">
        <v>16.7</v>
      </c>
      <c r="L22" s="58"/>
    </row>
    <row r="23" s="20" customFormat="1" ht="24.75" customHeight="1" spans="1:12">
      <c r="A23" s="48"/>
      <c r="B23" s="40"/>
      <c r="C23" s="49"/>
      <c r="D23" s="42"/>
      <c r="E23" s="42"/>
      <c r="F23" s="44"/>
      <c r="G23" s="44"/>
      <c r="H23" s="44"/>
      <c r="I23" s="55"/>
      <c r="J23" s="56"/>
      <c r="K23" s="56"/>
      <c r="L23" s="58"/>
    </row>
    <row r="24" s="20" customFormat="1" ht="24.75" customHeight="1" spans="1:12">
      <c r="A24" s="50" t="s">
        <v>54</v>
      </c>
      <c r="B24" s="42"/>
      <c r="C24" s="42"/>
      <c r="D24" s="42"/>
      <c r="E24" s="42"/>
      <c r="F24" s="44">
        <f>SUM(F8:F22)</f>
        <v>16150</v>
      </c>
      <c r="G24" s="44">
        <f>SUM(G8:G22)</f>
        <v>160</v>
      </c>
      <c r="H24" s="44">
        <f>SUM(H8:H22)</f>
        <v>16310</v>
      </c>
      <c r="I24" s="59" t="s">
        <v>55</v>
      </c>
      <c r="J24" s="60">
        <f>SUM(J8:J22)</f>
        <v>479.8</v>
      </c>
      <c r="K24" s="60">
        <f>SUM(K8:K22)</f>
        <v>487.3</v>
      </c>
      <c r="L24" s="61"/>
    </row>
    <row r="25" s="20" customFormat="1" ht="24.75" customHeight="1" spans="1:12">
      <c r="A25" s="21"/>
      <c r="B25" s="21"/>
      <c r="C25" s="21"/>
      <c r="D25" s="21"/>
      <c r="E25" s="21"/>
      <c r="F25" s="21"/>
      <c r="G25" s="22"/>
      <c r="H25" s="21"/>
      <c r="I25" s="23"/>
      <c r="J25" s="24"/>
      <c r="K25" s="24"/>
      <c r="L25" s="21"/>
    </row>
    <row r="30" spans="13:13">
      <c r="M30" s="62"/>
    </row>
    <row r="31" ht="27" customHeight="1"/>
    <row r="32" spans="13:13">
      <c r="M32" s="20"/>
    </row>
    <row r="33" ht="34" customHeight="1" spans="13:13">
      <c r="M33" s="20"/>
    </row>
    <row r="34" ht="29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 spans="13:13">
      <c r="M40" s="20"/>
    </row>
    <row r="41" ht="26" customHeight="1" spans="13:13">
      <c r="M41" s="20"/>
    </row>
    <row r="42" ht="26" customHeight="1" spans="13:13">
      <c r="M42" s="20"/>
    </row>
    <row r="43" ht="26" customHeight="1" spans="13:13">
      <c r="M43" s="20"/>
    </row>
    <row r="44" ht="26" customHeight="1" spans="13:13">
      <c r="M44" s="20"/>
    </row>
    <row r="45" ht="26" customHeight="1" spans="13:13">
      <c r="M45" s="20"/>
    </row>
    <row r="46" ht="26" customHeight="1" spans="13:13">
      <c r="M46" s="20"/>
    </row>
    <row r="47" ht="26" customHeight="1" spans="13:13">
      <c r="M47" s="20"/>
    </row>
    <row r="48" ht="26" customHeight="1" spans="13:13">
      <c r="M48" s="20"/>
    </row>
    <row r="49" ht="26" customHeight="1"/>
    <row r="50" ht="26" customHeight="1"/>
    <row r="51" ht="26" customHeight="1"/>
    <row r="52" ht="26" customHeight="1"/>
    <row r="53" ht="24" customHeight="1"/>
    <row r="54" ht="25" customHeight="1"/>
    <row r="56" ht="29" customHeight="1"/>
    <row r="58" ht="28" customHeight="1"/>
    <row r="64" ht="32" customHeight="1"/>
    <row r="65" ht="27" customHeight="1"/>
    <row r="66" ht="30" customHeight="1"/>
    <row r="68" ht="32" customHeight="1"/>
  </sheetData>
  <mergeCells count="9">
    <mergeCell ref="A1:L1"/>
    <mergeCell ref="A2:L2"/>
    <mergeCell ref="E3:F3"/>
    <mergeCell ref="D4:E4"/>
    <mergeCell ref="A8:A22"/>
    <mergeCell ref="C8:C10"/>
    <mergeCell ref="C11:C16"/>
    <mergeCell ref="C17:C2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56</v>
      </c>
      <c r="B1" s="2"/>
      <c r="C1" s="3"/>
    </row>
    <row r="2" ht="35" customHeight="1" spans="1:3">
      <c r="A2" s="4" t="s">
        <v>57</v>
      </c>
      <c r="B2" s="5" t="s">
        <v>58</v>
      </c>
      <c r="C2" s="6"/>
    </row>
    <row r="3" ht="32" customHeight="1" spans="1:3">
      <c r="A3" s="4" t="s">
        <v>59</v>
      </c>
      <c r="B3" s="7" t="s">
        <v>60</v>
      </c>
      <c r="C3" s="8"/>
    </row>
    <row r="4" ht="86" customHeight="1" spans="1:3">
      <c r="A4" s="4" t="s">
        <v>61</v>
      </c>
      <c r="B4" s="9" t="s">
        <v>62</v>
      </c>
      <c r="C4" s="8"/>
    </row>
    <row r="5" ht="35" customHeight="1" spans="1:3">
      <c r="A5" s="4" t="s">
        <v>63</v>
      </c>
      <c r="B5" s="10" t="s">
        <v>64</v>
      </c>
      <c r="C5" s="11" t="s">
        <v>65</v>
      </c>
    </row>
    <row r="6" ht="32" customHeight="1" spans="1:3">
      <c r="A6" s="4" t="s">
        <v>66</v>
      </c>
      <c r="B6" s="12" t="s">
        <v>67</v>
      </c>
      <c r="C6" s="13" t="s">
        <v>68</v>
      </c>
    </row>
    <row r="7" ht="33" customHeight="1" spans="1:3">
      <c r="A7" s="4" t="s">
        <v>69</v>
      </c>
      <c r="B7" s="14" t="s">
        <v>70</v>
      </c>
      <c r="C7" s="13"/>
    </row>
    <row r="8" ht="36" spans="1:3">
      <c r="A8" s="4" t="s">
        <v>71</v>
      </c>
      <c r="B8" s="14" t="s">
        <v>72</v>
      </c>
      <c r="C8" s="13"/>
    </row>
    <row r="9" ht="36" customHeight="1" spans="1:3">
      <c r="A9" s="4" t="s">
        <v>73</v>
      </c>
      <c r="B9" s="5" t="s">
        <v>74</v>
      </c>
      <c r="C9" s="15" t="s">
        <v>75</v>
      </c>
    </row>
    <row r="10" ht="33" customHeight="1" spans="1:3">
      <c r="A10" s="4" t="s">
        <v>76</v>
      </c>
      <c r="B10" s="5" t="s">
        <v>77</v>
      </c>
      <c r="C10" s="16" t="s">
        <v>78</v>
      </c>
    </row>
    <row r="11" ht="30" customHeight="1" spans="1:3">
      <c r="A11" s="4" t="s">
        <v>79</v>
      </c>
      <c r="B11" s="5" t="s">
        <v>80</v>
      </c>
      <c r="C11" s="16"/>
    </row>
    <row r="12" ht="31" customHeight="1" spans="1:3">
      <c r="A12" s="17" t="s">
        <v>81</v>
      </c>
      <c r="B12" s="18" t="s">
        <v>82</v>
      </c>
      <c r="C12" s="19"/>
    </row>
    <row r="14" ht="14.25"/>
    <row r="15" ht="75.75" spans="1:3">
      <c r="A15" s="1" t="s">
        <v>56</v>
      </c>
      <c r="B15" s="2"/>
      <c r="C15" s="3"/>
    </row>
    <row r="16" ht="42" customHeight="1" spans="1:3">
      <c r="A16" s="4" t="s">
        <v>57</v>
      </c>
      <c r="B16" s="5"/>
      <c r="C16" s="6"/>
    </row>
    <row r="17" ht="36" customHeight="1" spans="1:3">
      <c r="A17" s="4" t="s">
        <v>59</v>
      </c>
      <c r="B17" s="7"/>
      <c r="C17" s="8"/>
    </row>
    <row r="18" ht="61" customHeight="1" spans="1:3">
      <c r="A18" s="4" t="s">
        <v>61</v>
      </c>
      <c r="B18" s="9"/>
      <c r="C18" s="8"/>
    </row>
    <row r="19" ht="34" customHeight="1" spans="1:3">
      <c r="A19" s="4" t="s">
        <v>63</v>
      </c>
      <c r="B19" s="10"/>
      <c r="C19" s="11"/>
    </row>
    <row r="20" ht="32" customHeight="1" spans="1:3">
      <c r="A20" s="4" t="s">
        <v>66</v>
      </c>
      <c r="B20" s="12"/>
      <c r="C20" s="13"/>
    </row>
    <row r="21" ht="30" customHeight="1" spans="1:3">
      <c r="A21" s="4" t="s">
        <v>69</v>
      </c>
      <c r="B21" s="14"/>
      <c r="C21" s="13"/>
    </row>
    <row r="22" ht="36" spans="1:3">
      <c r="A22" s="4" t="s">
        <v>71</v>
      </c>
      <c r="B22" s="14"/>
      <c r="C22" s="13"/>
    </row>
    <row r="23" ht="30" customHeight="1" spans="1:3">
      <c r="A23" s="4" t="s">
        <v>73</v>
      </c>
      <c r="B23" s="5"/>
      <c r="C23" s="15"/>
    </row>
    <row r="24" ht="33" customHeight="1" spans="1:3">
      <c r="A24" s="4" t="s">
        <v>76</v>
      </c>
      <c r="B24" s="5"/>
      <c r="C24" s="16"/>
    </row>
    <row r="25" ht="28" customHeight="1" spans="1:3">
      <c r="A25" s="4" t="s">
        <v>79</v>
      </c>
      <c r="B25" s="5"/>
      <c r="C25" s="16"/>
    </row>
    <row r="26" ht="23" customHeight="1" spans="1:3">
      <c r="A26" s="17" t="s">
        <v>81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2025-09-01T04:42:07Z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9EAAB843442749508EC71E61768EEB42_13</vt:lpwstr>
  </property>
</Properties>
</file>