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<sst xmlns="http://schemas.openxmlformats.org/spreadsheetml/2006/main" count="60" uniqueCount="43">
  <si>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</si>
  <si>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</si>
  <si>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</si>
  <si>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陈淑媛，18525914183，虎门镇龙眼十路52号中之星高新产业园一栋东座5楼，卡绮服饰 SF1559347106886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</si>
  <si>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</si>
  <si>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</si>
  <si>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</si>
  <si>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</si>
  <si>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</si>
  <si>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</si>
  <si>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</si>
  <si>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</si>
  <si>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</si>
  <si>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</si>
  <si>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</si>
  <si>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</si>
  <si>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</si>
  <si>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</si>
  <si>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</si>
  <si>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</si>
  <si>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</si>
  <si>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</si>
  <si>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</si>
  <si>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</si>
  <si>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P25082289</t>
  </si>
  <si>
    <r>
      <t xml:space="preserve">KTJ—UPC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</si>
  <si>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S25080965 </t>
  </si>
  <si>
    <t>26*16*11</t>
  </si>
  <si>
    <t>总计</t>
  </si>
  <si>
    <t>颜色</t>
  </si>
  <si>
    <t>尺码</t>
  </si>
  <si>
    <t>生产数</t>
  </si>
  <si>
    <t>UPC</t>
  </si>
  <si>
    <t xml:space="preserve">IVORY </t>
  </si>
  <si>
    <t>S</t>
  </si>
  <si>
    <t>M</t>
  </si>
  <si>
    <t>L</t>
  </si>
  <si>
    <t>XL</t>
  </si>
  <si>
    <t>EV BLUE</t>
  </si>
  <si>
    <t>SM</t>
  </si>
  <si>
    <t>MD</t>
  </si>
  <si>
    <t>LG</t>
  </si>
  <si>
    <t>SIL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</si>
</sst>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D15" sqref="D15:D2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/>
      <c r="E8" s="29">
        <v>544</v>
      </c>
      <c r="F8" s="29"/>
      <c r="G8" s="29">
        <v>572</v>
      </c>
      <c r="H8" s="30">
        <v>1</v>
      </c>
      <c r="I8" s="29"/>
      <c r="J8" s="29">
        <v>0.8</v>
      </c>
      <c r="K8" s="27" t="s">
        <v>27</v>
      </c>
    </row>
    <row r="9" spans="1:11">
      <c r="A9" s="29" t="s">
        <v>28</v>
      </c>
      <c r="B9" s="29"/>
      <c r="C9" s="29"/>
      <c r="D9" s="29"/>
      <c r="E9" s="29">
        <f>SUM(E8:E8)</f>
        <v>544</v>
      </c>
      <c r="F9" s="29"/>
      <c r="G9" s="29">
        <f>SUM(G8:G8)</f>
        <v>572</v>
      </c>
      <c r="H9" s="30">
        <f>SUM(H8:H8)</f>
        <v>1</v>
      </c>
      <c r="I9" s="29"/>
      <c r="J9" s="29">
        <f>SUM(J8:J8)</f>
        <v>0.8</v>
      </c>
      <c r="K9" s="29"/>
    </row>
    <row r="15" spans="1:5">
      <c r="A15" s="31" t="s">
        <v>29</v>
      </c>
      <c r="B15" s="31" t="s">
        <v>30</v>
      </c>
      <c r="C15" s="32" t="s">
        <v>17</v>
      </c>
      <c r="D15" s="33" t="s">
        <v>31</v>
      </c>
      <c r="E15" s="31" t="s">
        <v>32</v>
      </c>
    </row>
    <row r="16" spans="1:5">
      <c r="A16" s="34" t="s">
        <v>33</v>
      </c>
      <c r="B16" s="34" t="s">
        <v>34</v>
      </c>
      <c r="C16" s="32">
        <v>45</v>
      </c>
      <c r="D16" s="33">
        <f t="shared" ref="D16:D27" si="0">C16*1.03+1</f>
        <v>47.35</v>
      </c>
      <c r="E16" s="35">
        <v>492041093811</v>
      </c>
    </row>
    <row r="17" spans="1:5">
      <c r="A17" s="34" t="s">
        <v>33</v>
      </c>
      <c r="B17" s="34" t="s">
        <v>35</v>
      </c>
      <c r="C17" s="32">
        <v>80</v>
      </c>
      <c r="D17" s="33">
        <f t="shared" si="0"/>
        <v>83.4</v>
      </c>
      <c r="E17" s="35">
        <v>492041093828</v>
      </c>
    </row>
    <row r="18" spans="1:5">
      <c r="A18" s="34" t="s">
        <v>33</v>
      </c>
      <c r="B18" s="34" t="s">
        <v>36</v>
      </c>
      <c r="C18" s="32">
        <v>78</v>
      </c>
      <c r="D18" s="33">
        <f t="shared" si="0"/>
        <v>81.34</v>
      </c>
      <c r="E18" s="35">
        <v>492041093835</v>
      </c>
    </row>
    <row r="19" spans="1:5">
      <c r="A19" s="34" t="s">
        <v>33</v>
      </c>
      <c r="B19" s="34" t="s">
        <v>37</v>
      </c>
      <c r="C19" s="32">
        <v>47</v>
      </c>
      <c r="D19" s="33">
        <f t="shared" si="0"/>
        <v>49.41</v>
      </c>
      <c r="E19" s="35">
        <v>492041093842</v>
      </c>
    </row>
    <row r="20" spans="1:5">
      <c r="A20" s="36" t="s">
        <v>38</v>
      </c>
      <c r="B20" s="36" t="s">
        <v>39</v>
      </c>
      <c r="C20" s="32">
        <v>37</v>
      </c>
      <c r="D20" s="33">
        <f t="shared" si="0"/>
        <v>39.11</v>
      </c>
      <c r="E20" s="35">
        <v>492041094139</v>
      </c>
    </row>
    <row r="21" spans="1:5">
      <c r="A21" s="36" t="s">
        <v>38</v>
      </c>
      <c r="B21" s="36" t="s">
        <v>40</v>
      </c>
      <c r="C21" s="32">
        <v>47</v>
      </c>
      <c r="D21" s="33">
        <f t="shared" si="0"/>
        <v>49.41</v>
      </c>
      <c r="E21" s="35">
        <v>492041094146</v>
      </c>
    </row>
    <row r="22" spans="1:5">
      <c r="A22" s="36" t="s">
        <v>38</v>
      </c>
      <c r="B22" s="36" t="s">
        <v>41</v>
      </c>
      <c r="C22" s="32">
        <v>49</v>
      </c>
      <c r="D22" s="33">
        <f t="shared" si="0"/>
        <v>51.47</v>
      </c>
      <c r="E22" s="35">
        <v>492041094153</v>
      </c>
    </row>
    <row r="23" spans="1:5">
      <c r="A23" s="36" t="s">
        <v>38</v>
      </c>
      <c r="B23" s="36" t="s">
        <v>37</v>
      </c>
      <c r="C23" s="32">
        <v>43</v>
      </c>
      <c r="D23" s="33">
        <f t="shared" si="0"/>
        <v>45.29</v>
      </c>
      <c r="E23" s="35">
        <v>492041094160</v>
      </c>
    </row>
    <row r="24" spans="1:5">
      <c r="A24" s="36" t="s">
        <v>42</v>
      </c>
      <c r="B24" s="36" t="s">
        <v>39</v>
      </c>
      <c r="C24" s="32">
        <v>21</v>
      </c>
      <c r="D24" s="33">
        <f t="shared" si="0"/>
        <v>22.63</v>
      </c>
      <c r="E24" s="35">
        <v>810124174934</v>
      </c>
    </row>
    <row r="25" spans="1:5">
      <c r="A25" s="36" t="s">
        <v>42</v>
      </c>
      <c r="B25" s="36" t="s">
        <v>40</v>
      </c>
      <c r="C25" s="32">
        <v>37</v>
      </c>
      <c r="D25" s="33">
        <f t="shared" si="0"/>
        <v>39.11</v>
      </c>
      <c r="E25" s="35">
        <v>810124174941</v>
      </c>
    </row>
    <row r="26" spans="1:5">
      <c r="A26" s="36" t="s">
        <v>42</v>
      </c>
      <c r="B26" s="36" t="s">
        <v>41</v>
      </c>
      <c r="C26" s="32">
        <v>36</v>
      </c>
      <c r="D26" s="33">
        <f t="shared" si="0"/>
        <v>38.08</v>
      </c>
      <c r="E26" s="35">
        <v>810124174958</v>
      </c>
    </row>
    <row r="27" spans="1:5">
      <c r="A27" s="36" t="s">
        <v>42</v>
      </c>
      <c r="B27" s="36" t="s">
        <v>37</v>
      </c>
      <c r="C27" s="32">
        <v>24</v>
      </c>
      <c r="D27" s="33">
        <f t="shared" si="0"/>
        <v>25.72</v>
      </c>
      <c r="E27" s="35">
        <v>810124174965</v>
      </c>
    </row>
    <row r="28" spans="1:5">
      <c r="A28" s="31" t="s">
        <v>28</v>
      </c>
      <c r="B28" s="31"/>
      <c r="C28" s="32">
        <f>SUM(C16:C27)</f>
        <v>544</v>
      </c>
      <c r="D28" s="33">
        <f>SUM(D16:D27)</f>
        <v>572.32</v>
      </c>
      <c r="E28" s="31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2025-08-21T08:01:43Z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ABD06E99F1DD42788707A0FA06F53222_13</vt:lpwstr>
  </property>
</Properties>
</file>