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<sst xmlns="http://schemas.openxmlformats.org/spreadsheetml/2006/main" count="153" uniqueCount="74">
  <si>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</si>
  <si>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</si>
  <si>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中通73570705022812</t>
    </r>
  </si>
  <si>
    <t xml:space="preserve"> Alice 13764005563 上海市上海市闵行区兴梅路485号中环科技园12楼1213室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</si>
  <si>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</si>
  <si>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</si>
  <si>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</si>
  <si>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</si>
  <si>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</si>
  <si>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</si>
  <si>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</si>
  <si>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</si>
  <si>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</si>
  <si>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</si>
  <si>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</si>
  <si>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</si>
  <si>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</si>
  <si>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</si>
  <si>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</si>
  <si>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</si>
  <si>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</si>
  <si>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</si>
  <si>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</si>
  <si>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</si>
  <si>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P25083134           </t>
  </si>
  <si>
    <t xml:space="preserve">21 AULTH09845                                     </t>
  </si>
  <si>
    <t xml:space="preserve">S25081313 </t>
  </si>
  <si>
    <t xml:space="preserve">F8506AX                                                                                             </t>
  </si>
  <si>
    <t>27*21*10.5</t>
  </si>
  <si>
    <t>合集</t>
  </si>
  <si>
    <t>颜色</t>
  </si>
  <si>
    <t>尺码</t>
  </si>
  <si>
    <t>生产数</t>
  </si>
  <si>
    <t>尺码段</t>
  </si>
  <si>
    <t>无价格</t>
  </si>
  <si>
    <t>PO号</t>
  </si>
  <si>
    <t>款号</t>
  </si>
  <si>
    <t>KH403 - Khaki</t>
  </si>
  <si>
    <t>S</t>
  </si>
  <si>
    <t>24</t>
  </si>
  <si>
    <t>全码</t>
  </si>
  <si>
    <t>F8506AX</t>
  </si>
  <si>
    <t>M</t>
  </si>
  <si>
    <t>52</t>
  </si>
  <si>
    <t>L</t>
  </si>
  <si>
    <t>62</t>
  </si>
  <si>
    <t>XL</t>
  </si>
  <si>
    <t>36</t>
  </si>
  <si>
    <t>XXL</t>
  </si>
  <si>
    <t>18</t>
  </si>
  <si>
    <t>3XL</t>
  </si>
  <si>
    <t>8</t>
  </si>
  <si>
    <t>16</t>
  </si>
  <si>
    <t>有价格</t>
  </si>
  <si>
    <t>1678401,1678402,1678403</t>
  </si>
  <si>
    <t>32</t>
  </si>
  <si>
    <t>1678401,1678402,1678404</t>
  </si>
  <si>
    <t>48</t>
  </si>
  <si>
    <t>1678401,1678402,1678405</t>
  </si>
  <si>
    <t>1678401,1678402,1678406</t>
  </si>
  <si>
    <t>1678401,1678402,1678407</t>
  </si>
  <si>
    <t>1678401,1678402,1678408</t>
  </si>
  <si>
    <t>415</t>
  </si>
  <si>
    <t>无3XL</t>
  </si>
  <si>
    <t>1678386,1678388,1678389,1678393,1678394,1678395,1678396,1678397,1678398,1678399,1678400</t>
  </si>
  <si>
    <t>830</t>
  </si>
  <si>
    <t>无4XL</t>
  </si>
  <si>
    <t>1678386,1678388,1678389,1678393,1678394,1678395,1678396,1678397,1678398,1678399,1678401</t>
  </si>
  <si>
    <t>无5XL</t>
  </si>
  <si>
    <t>1678386,1678388,1678389,1678393,1678394,1678395,1678396,1678397,1678398,1678399,1678402</t>
  </si>
  <si>
    <t>无6XL</t>
  </si>
  <si>
    <t>1678386,1678388,1678389,1678393,1678394,1678395,1678396,1678397,1678398,1678399,1678403</t>
  </si>
  <si>
    <t>无7XL</t>
  </si>
  <si>
    <t>1678386,1678388,1678389,1678393,1678394,1678395,1678396,1678397,1678398,1678399,1678404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</si>
</sst>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b/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zoomScale="70" zoomScaleNormal="70" workbookViewId="0">
      <selection activeCell="A1" sqref="A1:K2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9" t="s">
        <v>10</v>
      </c>
      <c r="J6" s="3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0" t="s">
        <v>21</v>
      </c>
      <c r="J7" s="40" t="s">
        <v>22</v>
      </c>
      <c r="K7" s="22" t="s">
        <v>23</v>
      </c>
    </row>
    <row r="8" ht="15" spans="1:11">
      <c r="A8" s="27" t="s">
        <v>24</v>
      </c>
      <c r="B8" s="27" t="s">
        <v>25</v>
      </c>
      <c r="C8" s="27" t="s">
        <v>26</v>
      </c>
      <c r="D8" s="27" t="s">
        <v>27</v>
      </c>
      <c r="E8" s="27">
        <v>3265</v>
      </c>
      <c r="F8" s="28"/>
      <c r="G8" s="28">
        <v>3408</v>
      </c>
      <c r="H8" s="29">
        <v>1</v>
      </c>
      <c r="I8" s="28"/>
      <c r="J8" s="28">
        <v>3.7</v>
      </c>
      <c r="K8" s="28" t="s">
        <v>28</v>
      </c>
    </row>
    <row r="9" spans="1:11">
      <c r="A9" s="28" t="s">
        <v>29</v>
      </c>
      <c r="B9" s="28"/>
      <c r="C9" s="28"/>
      <c r="D9" s="28"/>
      <c r="E9" s="28">
        <f>E8</f>
        <v>3265</v>
      </c>
      <c r="F9" s="28"/>
      <c r="G9" s="28">
        <f t="shared" ref="F9:K9" si="0">G8</f>
        <v>3408</v>
      </c>
      <c r="H9" s="28">
        <f t="shared" si="0"/>
        <v>1</v>
      </c>
      <c r="I9" s="28"/>
      <c r="J9" s="28">
        <f t="shared" si="0"/>
        <v>3.7</v>
      </c>
      <c r="K9" s="28" t="str">
        <f t="shared" si="0"/>
        <v>27*21*10.5</v>
      </c>
    </row>
    <row r="11" ht="15" customHeight="1" spans="1:8">
      <c r="A11" s="30" t="s">
        <v>30</v>
      </c>
      <c r="B11" s="30" t="s">
        <v>31</v>
      </c>
      <c r="C11" s="30" t="s">
        <v>17</v>
      </c>
      <c r="D11" s="30" t="s">
        <v>32</v>
      </c>
      <c r="E11" s="30" t="s">
        <v>33</v>
      </c>
      <c r="F11" s="31" t="s">
        <v>34</v>
      </c>
      <c r="G11" s="30" t="s">
        <v>35</v>
      </c>
      <c r="H11" s="32" t="s">
        <v>36</v>
      </c>
    </row>
    <row r="12" ht="15" customHeight="1" spans="1:8">
      <c r="A12" s="33" t="s">
        <v>37</v>
      </c>
      <c r="B12" s="31" t="s">
        <v>38</v>
      </c>
      <c r="C12" s="31" t="s">
        <v>39</v>
      </c>
      <c r="D12" s="33">
        <v>26</v>
      </c>
      <c r="E12" s="31" t="s">
        <v>40</v>
      </c>
      <c r="F12" s="31" t="s">
        <v>34</v>
      </c>
      <c r="G12" s="33">
        <v>1678391</v>
      </c>
      <c r="H12" s="34" t="s">
        <v>41</v>
      </c>
    </row>
    <row r="13" ht="15" customHeight="1" spans="1:8">
      <c r="A13" s="33" t="s">
        <v>37</v>
      </c>
      <c r="B13" s="31" t="s">
        <v>42</v>
      </c>
      <c r="C13" s="31" t="s">
        <v>43</v>
      </c>
      <c r="D13" s="33">
        <v>55</v>
      </c>
      <c r="E13" s="31" t="s">
        <v>40</v>
      </c>
      <c r="F13" s="31" t="s">
        <v>34</v>
      </c>
      <c r="G13" s="33">
        <v>1678391</v>
      </c>
      <c r="H13" s="34" t="s">
        <v>41</v>
      </c>
    </row>
    <row r="14" ht="15" customHeight="1" spans="1:8">
      <c r="A14" s="33" t="s">
        <v>37</v>
      </c>
      <c r="B14" s="31" t="s">
        <v>44</v>
      </c>
      <c r="C14" s="31" t="s">
        <v>45</v>
      </c>
      <c r="D14" s="33">
        <v>65</v>
      </c>
      <c r="E14" s="31" t="s">
        <v>40</v>
      </c>
      <c r="F14" s="31" t="s">
        <v>34</v>
      </c>
      <c r="G14" s="33">
        <v>1678391</v>
      </c>
      <c r="H14" s="34" t="s">
        <v>41</v>
      </c>
    </row>
    <row r="15" ht="15" customHeight="1" spans="1:8">
      <c r="A15" s="33" t="s">
        <v>37</v>
      </c>
      <c r="B15" s="31" t="s">
        <v>46</v>
      </c>
      <c r="C15" s="31" t="s">
        <v>47</v>
      </c>
      <c r="D15" s="33">
        <v>38</v>
      </c>
      <c r="E15" s="31" t="s">
        <v>40</v>
      </c>
      <c r="F15" s="31" t="s">
        <v>34</v>
      </c>
      <c r="G15" s="33">
        <v>1678391</v>
      </c>
      <c r="H15" s="34" t="s">
        <v>41</v>
      </c>
    </row>
    <row r="16" ht="15" customHeight="1" spans="1:8">
      <c r="A16" s="33" t="s">
        <v>37</v>
      </c>
      <c r="B16" s="31" t="s">
        <v>48</v>
      </c>
      <c r="C16" s="31" t="s">
        <v>49</v>
      </c>
      <c r="D16" s="33">
        <v>20</v>
      </c>
      <c r="E16" s="31" t="s">
        <v>40</v>
      </c>
      <c r="F16" s="31" t="s">
        <v>34</v>
      </c>
      <c r="G16" s="33">
        <v>1678391</v>
      </c>
      <c r="H16" s="34" t="s">
        <v>41</v>
      </c>
    </row>
    <row r="17" ht="15" customHeight="1" spans="1:8">
      <c r="A17" s="33" t="s">
        <v>37</v>
      </c>
      <c r="B17" s="31" t="s">
        <v>50</v>
      </c>
      <c r="C17" s="31" t="s">
        <v>51</v>
      </c>
      <c r="D17" s="33">
        <v>9</v>
      </c>
      <c r="E17" s="31" t="s">
        <v>40</v>
      </c>
      <c r="F17" s="31" t="s">
        <v>34</v>
      </c>
      <c r="G17" s="33">
        <v>1678391</v>
      </c>
      <c r="H17" s="34" t="s">
        <v>41</v>
      </c>
    </row>
    <row r="18" ht="15" customHeight="1" spans="1:8">
      <c r="A18" s="33" t="s">
        <v>37</v>
      </c>
      <c r="B18" s="31" t="s">
        <v>38</v>
      </c>
      <c r="C18" s="31" t="s">
        <v>52</v>
      </c>
      <c r="D18" s="33">
        <v>17</v>
      </c>
      <c r="E18" s="31" t="s">
        <v>40</v>
      </c>
      <c r="F18" s="31" t="s">
        <v>53</v>
      </c>
      <c r="G18" s="31" t="s">
        <v>54</v>
      </c>
      <c r="H18" s="34" t="s">
        <v>41</v>
      </c>
    </row>
    <row r="19" ht="15" customHeight="1" spans="1:8">
      <c r="A19" s="33" t="s">
        <v>37</v>
      </c>
      <c r="B19" s="31" t="s">
        <v>42</v>
      </c>
      <c r="C19" s="31" t="s">
        <v>55</v>
      </c>
      <c r="D19" s="33">
        <v>34</v>
      </c>
      <c r="E19" s="31" t="s">
        <v>40</v>
      </c>
      <c r="F19" s="31" t="s">
        <v>53</v>
      </c>
      <c r="G19" s="31" t="s">
        <v>56</v>
      </c>
      <c r="H19" s="34" t="s">
        <v>41</v>
      </c>
    </row>
    <row r="20" ht="15" customHeight="1" spans="1:8">
      <c r="A20" s="33" t="s">
        <v>37</v>
      </c>
      <c r="B20" s="31" t="s">
        <v>44</v>
      </c>
      <c r="C20" s="31" t="s">
        <v>57</v>
      </c>
      <c r="D20" s="33">
        <v>50</v>
      </c>
      <c r="E20" s="31" t="s">
        <v>40</v>
      </c>
      <c r="F20" s="31" t="s">
        <v>53</v>
      </c>
      <c r="G20" s="31" t="s">
        <v>58</v>
      </c>
      <c r="H20" s="34" t="s">
        <v>41</v>
      </c>
    </row>
    <row r="21" ht="15" customHeight="1" spans="1:8">
      <c r="A21" s="33" t="s">
        <v>37</v>
      </c>
      <c r="B21" s="31" t="s">
        <v>46</v>
      </c>
      <c r="C21" s="31" t="s">
        <v>55</v>
      </c>
      <c r="D21" s="33">
        <v>34</v>
      </c>
      <c r="E21" s="31" t="s">
        <v>40</v>
      </c>
      <c r="F21" s="31" t="s">
        <v>53</v>
      </c>
      <c r="G21" s="31" t="s">
        <v>59</v>
      </c>
      <c r="H21" s="34" t="s">
        <v>41</v>
      </c>
    </row>
    <row r="22" ht="15" customHeight="1" spans="1:8">
      <c r="A22" s="33" t="s">
        <v>37</v>
      </c>
      <c r="B22" s="31" t="s">
        <v>48</v>
      </c>
      <c r="C22" s="31" t="s">
        <v>52</v>
      </c>
      <c r="D22" s="33">
        <v>17</v>
      </c>
      <c r="E22" s="31" t="s">
        <v>40</v>
      </c>
      <c r="F22" s="31" t="s">
        <v>53</v>
      </c>
      <c r="G22" s="31" t="s">
        <v>60</v>
      </c>
      <c r="H22" s="34" t="s">
        <v>41</v>
      </c>
    </row>
    <row r="23" ht="15" customHeight="1" spans="1:8">
      <c r="A23" s="33" t="s">
        <v>37</v>
      </c>
      <c r="B23" s="31" t="s">
        <v>50</v>
      </c>
      <c r="C23" s="31" t="s">
        <v>52</v>
      </c>
      <c r="D23" s="33">
        <v>17</v>
      </c>
      <c r="E23" s="31" t="s">
        <v>40</v>
      </c>
      <c r="F23" s="31" t="s">
        <v>53</v>
      </c>
      <c r="G23" s="31" t="s">
        <v>61</v>
      </c>
      <c r="H23" s="34" t="s">
        <v>41</v>
      </c>
    </row>
    <row r="24" ht="15" customHeight="1" spans="1:8">
      <c r="A24" s="33" t="s">
        <v>37</v>
      </c>
      <c r="B24" s="31" t="s">
        <v>38</v>
      </c>
      <c r="C24" s="31" t="s">
        <v>62</v>
      </c>
      <c r="D24" s="35">
        <v>443</v>
      </c>
      <c r="E24" s="31" t="s">
        <v>63</v>
      </c>
      <c r="F24" s="31" t="s">
        <v>53</v>
      </c>
      <c r="G24" s="31" t="s">
        <v>64</v>
      </c>
      <c r="H24" s="34" t="s">
        <v>41</v>
      </c>
    </row>
    <row r="25" ht="15" customHeight="1" spans="1:8">
      <c r="A25" s="33" t="s">
        <v>37</v>
      </c>
      <c r="B25" s="31" t="s">
        <v>42</v>
      </c>
      <c r="C25" s="31" t="s">
        <v>65</v>
      </c>
      <c r="D25" s="35">
        <v>871</v>
      </c>
      <c r="E25" s="31" t="s">
        <v>66</v>
      </c>
      <c r="F25" s="31" t="s">
        <v>53</v>
      </c>
      <c r="G25" s="31" t="s">
        <v>67</v>
      </c>
      <c r="H25" s="34" t="s">
        <v>41</v>
      </c>
    </row>
    <row r="26" ht="15" customHeight="1" spans="1:8">
      <c r="A26" s="33" t="s">
        <v>37</v>
      </c>
      <c r="B26" s="31" t="s">
        <v>44</v>
      </c>
      <c r="C26" s="31" t="s">
        <v>65</v>
      </c>
      <c r="D26" s="33">
        <v>856</v>
      </c>
      <c r="E26" s="31" t="s">
        <v>68</v>
      </c>
      <c r="F26" s="31" t="s">
        <v>53</v>
      </c>
      <c r="G26" s="31" t="s">
        <v>69</v>
      </c>
      <c r="H26" s="34" t="s">
        <v>41</v>
      </c>
    </row>
    <row r="27" ht="15" customHeight="1" spans="1:8">
      <c r="A27" s="33" t="s">
        <v>37</v>
      </c>
      <c r="B27" s="31" t="s">
        <v>46</v>
      </c>
      <c r="C27" s="31" t="s">
        <v>62</v>
      </c>
      <c r="D27" s="33">
        <v>428</v>
      </c>
      <c r="E27" s="31" t="s">
        <v>70</v>
      </c>
      <c r="F27" s="31" t="s">
        <v>53</v>
      </c>
      <c r="G27" s="31" t="s">
        <v>71</v>
      </c>
      <c r="H27" s="34" t="s">
        <v>41</v>
      </c>
    </row>
    <row r="28" ht="15" customHeight="1" spans="1:8">
      <c r="A28" s="36" t="s">
        <v>37</v>
      </c>
      <c r="B28" s="37" t="s">
        <v>48</v>
      </c>
      <c r="C28" s="37" t="s">
        <v>62</v>
      </c>
      <c r="D28" s="36">
        <v>428</v>
      </c>
      <c r="E28" s="37" t="s">
        <v>72</v>
      </c>
      <c r="F28" s="37" t="s">
        <v>53</v>
      </c>
      <c r="G28" s="37" t="s">
        <v>73</v>
      </c>
      <c r="H28" s="38" t="s">
        <v>41</v>
      </c>
    </row>
    <row r="29" spans="1:8">
      <c r="A29" s="28" t="s">
        <v>29</v>
      </c>
      <c r="B29" s="28"/>
      <c r="C29" s="28"/>
      <c r="D29" s="28">
        <f>SUM(D12:D28)</f>
        <v>3408</v>
      </c>
      <c r="E29" s="28"/>
      <c r="F29" s="28"/>
      <c r="G29" s="28"/>
      <c r="H29" s="29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2025-09-02T05:49:40Z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