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<sst xmlns="http://schemas.openxmlformats.org/spreadsheetml/2006/main" count="119" uniqueCount="68">
  <si>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</si>
  <si>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</si>
  <si>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</si>
  <si>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</si>
  <si>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融辉物流 200 356 7240 </t>
  </si>
  <si>
    <t>地址：福建省南安市霞美镇创造大道23号联东U谷30栋101号 严茶玉,15960431216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</si>
  <si>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</si>
  <si>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</si>
  <si>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</si>
  <si>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</si>
  <si>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</si>
  <si>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</si>
  <si>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</si>
  <si>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</si>
  <si>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</si>
  <si>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</si>
  <si>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</si>
  <si>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</si>
  <si>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</si>
  <si>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</si>
  <si>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</si>
  <si>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</si>
  <si>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</si>
  <si>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</si>
  <si>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</si>
  <si>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</si>
  <si>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</si>
  <si>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</si>
  <si>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</si>
  <si>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</si>
  <si>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S25081307</t>
  </si>
  <si>
    <t>MAYORAL</t>
  </si>
  <si>
    <t>24*29+4CM</t>
  </si>
  <si>
    <t>1/29</t>
  </si>
  <si>
    <t>2/29</t>
  </si>
  <si>
    <t>3/29</t>
  </si>
  <si>
    <t>4/29</t>
  </si>
  <si>
    <t>5/29</t>
  </si>
  <si>
    <t>6/29</t>
  </si>
  <si>
    <t>7/29</t>
  </si>
  <si>
    <t>26*32+4CM</t>
  </si>
  <si>
    <t>8/29</t>
  </si>
  <si>
    <t>9/29</t>
  </si>
  <si>
    <t>10/29</t>
  </si>
  <si>
    <t>11/29</t>
  </si>
  <si>
    <t>12/29</t>
  </si>
  <si>
    <t>13/29</t>
  </si>
  <si>
    <t>14/29</t>
  </si>
  <si>
    <t>15/29</t>
  </si>
  <si>
    <t>16/29</t>
  </si>
  <si>
    <t>17/29</t>
  </si>
  <si>
    <t>18/29</t>
  </si>
  <si>
    <t>19/29</t>
  </si>
  <si>
    <t>28*36+4CM</t>
  </si>
  <si>
    <t>20/29</t>
  </si>
  <si>
    <t>21/29</t>
  </si>
  <si>
    <t>22/29</t>
  </si>
  <si>
    <t>23/29</t>
  </si>
  <si>
    <t>24/29</t>
  </si>
  <si>
    <t>25/29</t>
  </si>
  <si>
    <t>30*36+4CM</t>
  </si>
  <si>
    <t>26/29</t>
  </si>
  <si>
    <t>27/29</t>
  </si>
  <si>
    <t>28*45+4CM</t>
  </si>
  <si>
    <t>28/29</t>
  </si>
  <si>
    <t>29/29</t>
  </si>
  <si>
    <t>合计：</t>
  </si>
  <si>
    <t>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</si>
</sst>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workbookViewId="0">
      <selection activeCell="E10" sqref="E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5000</v>
      </c>
      <c r="G9" s="24">
        <v>50</v>
      </c>
      <c r="H9" s="24">
        <f t="shared" ref="H9:H15" si="0">SUM(F9:G9)</f>
        <v>5050</v>
      </c>
      <c r="I9" s="31" t="s">
        <v>33</v>
      </c>
      <c r="J9" s="32">
        <v>25.8</v>
      </c>
      <c r="K9" s="33">
        <v>26.3</v>
      </c>
      <c r="L9" s="34"/>
    </row>
    <row r="10" s="1" customFormat="1" ht="24.75" customHeight="1" spans="1:12">
      <c r="A10" s="25"/>
      <c r="B10" s="20" t="s">
        <v>31</v>
      </c>
      <c r="C10" s="26"/>
      <c r="D10" s="22"/>
      <c r="E10" s="23" t="s">
        <v>32</v>
      </c>
      <c r="F10" s="24">
        <v>5000</v>
      </c>
      <c r="G10" s="24">
        <v>50</v>
      </c>
      <c r="H10" s="24">
        <f t="shared" si="0"/>
        <v>5050</v>
      </c>
      <c r="I10" s="31" t="s">
        <v>34</v>
      </c>
      <c r="J10" s="32">
        <v>25.8</v>
      </c>
      <c r="K10" s="33">
        <v>26.3</v>
      </c>
      <c r="L10" s="35"/>
    </row>
    <row r="11" s="1" customFormat="1" ht="24.75" customHeight="1" spans="1:12">
      <c r="A11" s="25"/>
      <c r="B11" s="20" t="s">
        <v>31</v>
      </c>
      <c r="C11" s="26"/>
      <c r="D11" s="22"/>
      <c r="E11" s="23" t="s">
        <v>32</v>
      </c>
      <c r="F11" s="24">
        <v>5000</v>
      </c>
      <c r="G11" s="24">
        <v>50</v>
      </c>
      <c r="H11" s="24">
        <f t="shared" si="0"/>
        <v>5050</v>
      </c>
      <c r="I11" s="31" t="s">
        <v>35</v>
      </c>
      <c r="J11" s="32">
        <v>25.8</v>
      </c>
      <c r="K11" s="33">
        <v>26.3</v>
      </c>
      <c r="L11" s="35"/>
    </row>
    <row r="12" s="1" customFormat="1" ht="24.75" customHeight="1" spans="1:12">
      <c r="A12" s="25"/>
      <c r="B12" s="20" t="s">
        <v>31</v>
      </c>
      <c r="C12" s="26"/>
      <c r="D12" s="22"/>
      <c r="E12" s="23" t="s">
        <v>32</v>
      </c>
      <c r="F12" s="24">
        <v>5000</v>
      </c>
      <c r="G12" s="24">
        <v>50</v>
      </c>
      <c r="H12" s="24">
        <f t="shared" si="0"/>
        <v>5050</v>
      </c>
      <c r="I12" s="31" t="s">
        <v>36</v>
      </c>
      <c r="J12" s="32">
        <v>25.8</v>
      </c>
      <c r="K12" s="33">
        <v>26.3</v>
      </c>
      <c r="L12" s="35"/>
    </row>
    <row r="13" s="1" customFormat="1" ht="24.75" customHeight="1" spans="1:12">
      <c r="A13" s="25"/>
      <c r="B13" s="20" t="s">
        <v>31</v>
      </c>
      <c r="C13" s="26"/>
      <c r="D13" s="22"/>
      <c r="E13" s="23" t="s">
        <v>32</v>
      </c>
      <c r="F13" s="24">
        <v>5000</v>
      </c>
      <c r="G13" s="24">
        <v>50</v>
      </c>
      <c r="H13" s="24">
        <f t="shared" si="0"/>
        <v>5050</v>
      </c>
      <c r="I13" s="31" t="s">
        <v>37</v>
      </c>
      <c r="J13" s="32">
        <v>25.8</v>
      </c>
      <c r="K13" s="33">
        <v>26.3</v>
      </c>
      <c r="L13" s="35"/>
    </row>
    <row r="14" s="1" customFormat="1" ht="24.75" customHeight="1" spans="1:12">
      <c r="A14" s="25"/>
      <c r="B14" s="20" t="s">
        <v>31</v>
      </c>
      <c r="C14" s="26"/>
      <c r="D14" s="22"/>
      <c r="E14" s="23" t="s">
        <v>32</v>
      </c>
      <c r="F14" s="24">
        <v>5000</v>
      </c>
      <c r="G14" s="24">
        <v>50</v>
      </c>
      <c r="H14" s="24">
        <f t="shared" si="0"/>
        <v>5050</v>
      </c>
      <c r="I14" s="31" t="s">
        <v>38</v>
      </c>
      <c r="J14" s="32">
        <v>25.8</v>
      </c>
      <c r="K14" s="33">
        <v>26.3</v>
      </c>
      <c r="L14" s="35"/>
    </row>
    <row r="15" s="1" customFormat="1" ht="24.75" customHeight="1" spans="1:12">
      <c r="A15" s="25"/>
      <c r="B15" s="20" t="s">
        <v>31</v>
      </c>
      <c r="C15" s="27"/>
      <c r="D15" s="22"/>
      <c r="E15" s="23" t="s">
        <v>32</v>
      </c>
      <c r="F15" s="24">
        <v>5500</v>
      </c>
      <c r="G15" s="24">
        <v>55</v>
      </c>
      <c r="H15" s="24">
        <f t="shared" si="0"/>
        <v>5555</v>
      </c>
      <c r="I15" s="31" t="s">
        <v>39</v>
      </c>
      <c r="J15" s="32">
        <v>28.5</v>
      </c>
      <c r="K15" s="33">
        <v>29</v>
      </c>
      <c r="L15" s="35"/>
    </row>
    <row r="16" s="1" customFormat="1" ht="24.75" customHeight="1" spans="1:12">
      <c r="A16" s="25"/>
      <c r="B16" s="20" t="s">
        <v>31</v>
      </c>
      <c r="C16" s="25"/>
      <c r="D16" s="22"/>
      <c r="E16" s="23" t="s">
        <v>40</v>
      </c>
      <c r="F16" s="24">
        <v>5000</v>
      </c>
      <c r="G16" s="24">
        <v>50</v>
      </c>
      <c r="H16" s="24">
        <f t="shared" ref="H16:H37" si="1">SUM(F16:G16)</f>
        <v>5050</v>
      </c>
      <c r="I16" s="31" t="s">
        <v>41</v>
      </c>
      <c r="J16" s="32">
        <v>30.6</v>
      </c>
      <c r="K16" s="33">
        <v>31.1</v>
      </c>
      <c r="L16" s="35"/>
    </row>
    <row r="17" s="1" customFormat="1" ht="24.75" customHeight="1" spans="1:12">
      <c r="A17" s="25"/>
      <c r="B17" s="20" t="s">
        <v>31</v>
      </c>
      <c r="C17" s="25"/>
      <c r="D17" s="22"/>
      <c r="E17" s="23" t="s">
        <v>40</v>
      </c>
      <c r="F17" s="24">
        <v>5000</v>
      </c>
      <c r="G17" s="24">
        <v>50</v>
      </c>
      <c r="H17" s="24">
        <f t="shared" si="1"/>
        <v>5050</v>
      </c>
      <c r="I17" s="31" t="s">
        <v>42</v>
      </c>
      <c r="J17" s="32">
        <v>30.6</v>
      </c>
      <c r="K17" s="33">
        <v>31.1</v>
      </c>
      <c r="L17" s="35"/>
    </row>
    <row r="18" s="1" customFormat="1" ht="24.75" customHeight="1" spans="1:12">
      <c r="A18" s="25"/>
      <c r="B18" s="20" t="s">
        <v>31</v>
      </c>
      <c r="C18" s="25"/>
      <c r="D18" s="22"/>
      <c r="E18" s="23" t="s">
        <v>40</v>
      </c>
      <c r="F18" s="24">
        <v>5000</v>
      </c>
      <c r="G18" s="24">
        <v>50</v>
      </c>
      <c r="H18" s="24">
        <f t="shared" si="1"/>
        <v>5050</v>
      </c>
      <c r="I18" s="31" t="s">
        <v>43</v>
      </c>
      <c r="J18" s="32">
        <v>30.6</v>
      </c>
      <c r="K18" s="33">
        <v>31.1</v>
      </c>
      <c r="L18" s="35"/>
    </row>
    <row r="19" s="1" customFormat="1" ht="24.75" customHeight="1" spans="1:12">
      <c r="A19" s="25"/>
      <c r="B19" s="20" t="s">
        <v>31</v>
      </c>
      <c r="C19" s="25"/>
      <c r="D19" s="22"/>
      <c r="E19" s="23" t="s">
        <v>40</v>
      </c>
      <c r="F19" s="24">
        <v>5000</v>
      </c>
      <c r="G19" s="24">
        <v>50</v>
      </c>
      <c r="H19" s="24">
        <f t="shared" si="1"/>
        <v>5050</v>
      </c>
      <c r="I19" s="31" t="s">
        <v>44</v>
      </c>
      <c r="J19" s="32">
        <v>30.6</v>
      </c>
      <c r="K19" s="33">
        <v>31.1</v>
      </c>
      <c r="L19" s="35"/>
    </row>
    <row r="20" s="1" customFormat="1" ht="24.75" customHeight="1" spans="1:12">
      <c r="A20" s="25"/>
      <c r="B20" s="20" t="s">
        <v>31</v>
      </c>
      <c r="C20" s="25"/>
      <c r="D20" s="22"/>
      <c r="E20" s="23" t="s">
        <v>40</v>
      </c>
      <c r="F20" s="24">
        <v>5000</v>
      </c>
      <c r="G20" s="24">
        <v>50</v>
      </c>
      <c r="H20" s="24">
        <f t="shared" si="1"/>
        <v>5050</v>
      </c>
      <c r="I20" s="31" t="s">
        <v>45</v>
      </c>
      <c r="J20" s="32">
        <v>30.6</v>
      </c>
      <c r="K20" s="33">
        <v>31.1</v>
      </c>
      <c r="L20" s="35"/>
    </row>
    <row r="21" s="1" customFormat="1" ht="24.75" customHeight="1" spans="1:12">
      <c r="A21" s="25"/>
      <c r="B21" s="20" t="s">
        <v>31</v>
      </c>
      <c r="C21" s="25"/>
      <c r="D21" s="22"/>
      <c r="E21" s="23" t="s">
        <v>40</v>
      </c>
      <c r="F21" s="24">
        <v>5000</v>
      </c>
      <c r="G21" s="24">
        <v>50</v>
      </c>
      <c r="H21" s="24">
        <f t="shared" si="1"/>
        <v>5050</v>
      </c>
      <c r="I21" s="31" t="s">
        <v>46</v>
      </c>
      <c r="J21" s="32">
        <v>30.6</v>
      </c>
      <c r="K21" s="33">
        <v>31.1</v>
      </c>
      <c r="L21" s="35"/>
    </row>
    <row r="22" s="1" customFormat="1" ht="24.75" customHeight="1" spans="1:12">
      <c r="A22" s="25"/>
      <c r="B22" s="20" t="s">
        <v>31</v>
      </c>
      <c r="C22" s="25"/>
      <c r="D22" s="22"/>
      <c r="E22" s="23" t="s">
        <v>40</v>
      </c>
      <c r="F22" s="24">
        <v>5000</v>
      </c>
      <c r="G22" s="24">
        <v>50</v>
      </c>
      <c r="H22" s="24">
        <f t="shared" si="1"/>
        <v>5050</v>
      </c>
      <c r="I22" s="31" t="s">
        <v>47</v>
      </c>
      <c r="J22" s="32">
        <v>30.6</v>
      </c>
      <c r="K22" s="33">
        <v>31.1</v>
      </c>
      <c r="L22" s="35"/>
    </row>
    <row r="23" s="1" customFormat="1" ht="24.75" customHeight="1" spans="1:12">
      <c r="A23" s="25"/>
      <c r="B23" s="20" t="s">
        <v>31</v>
      </c>
      <c r="C23" s="25"/>
      <c r="D23" s="22"/>
      <c r="E23" s="23" t="s">
        <v>40</v>
      </c>
      <c r="F23" s="24">
        <v>5000</v>
      </c>
      <c r="G23" s="24">
        <v>50</v>
      </c>
      <c r="H23" s="24">
        <f t="shared" si="1"/>
        <v>5050</v>
      </c>
      <c r="I23" s="31" t="s">
        <v>48</v>
      </c>
      <c r="J23" s="32">
        <v>30.6</v>
      </c>
      <c r="K23" s="33">
        <v>31.1</v>
      </c>
      <c r="L23" s="35"/>
    </row>
    <row r="24" s="1" customFormat="1" ht="24.75" customHeight="1" spans="1:12">
      <c r="A24" s="25"/>
      <c r="B24" s="20" t="s">
        <v>31</v>
      </c>
      <c r="C24" s="25"/>
      <c r="D24" s="22"/>
      <c r="E24" s="23" t="s">
        <v>40</v>
      </c>
      <c r="F24" s="24">
        <v>5000</v>
      </c>
      <c r="G24" s="24">
        <v>50</v>
      </c>
      <c r="H24" s="24">
        <f t="shared" si="1"/>
        <v>5050</v>
      </c>
      <c r="I24" s="31" t="s">
        <v>49</v>
      </c>
      <c r="J24" s="32">
        <v>30.6</v>
      </c>
      <c r="K24" s="33">
        <v>31.1</v>
      </c>
      <c r="L24" s="35"/>
    </row>
    <row r="25" s="1" customFormat="1" ht="24.75" customHeight="1" spans="1:12">
      <c r="A25" s="25"/>
      <c r="B25" s="20" t="s">
        <v>31</v>
      </c>
      <c r="C25" s="25"/>
      <c r="D25" s="22"/>
      <c r="E25" s="23" t="s">
        <v>40</v>
      </c>
      <c r="F25" s="24">
        <v>5000</v>
      </c>
      <c r="G25" s="24">
        <v>50</v>
      </c>
      <c r="H25" s="24">
        <f t="shared" si="1"/>
        <v>5050</v>
      </c>
      <c r="I25" s="31" t="s">
        <v>50</v>
      </c>
      <c r="J25" s="32">
        <v>30.6</v>
      </c>
      <c r="K25" s="33">
        <v>31.1</v>
      </c>
      <c r="L25" s="35"/>
    </row>
    <row r="26" s="1" customFormat="1" ht="24.75" customHeight="1" spans="1:12">
      <c r="A26" s="25"/>
      <c r="B26" s="20" t="s">
        <v>31</v>
      </c>
      <c r="C26" s="25"/>
      <c r="D26" s="22"/>
      <c r="E26" s="23" t="s">
        <v>40</v>
      </c>
      <c r="F26" s="24">
        <v>5000</v>
      </c>
      <c r="G26" s="24">
        <v>50</v>
      </c>
      <c r="H26" s="24">
        <f t="shared" si="1"/>
        <v>5050</v>
      </c>
      <c r="I26" s="31" t="s">
        <v>51</v>
      </c>
      <c r="J26" s="32">
        <v>30.6</v>
      </c>
      <c r="K26" s="33">
        <v>31.1</v>
      </c>
      <c r="L26" s="35"/>
    </row>
    <row r="27" s="1" customFormat="1" ht="24.75" customHeight="1" spans="1:12">
      <c r="A27" s="25"/>
      <c r="B27" s="20" t="s">
        <v>31</v>
      </c>
      <c r="C27" s="28"/>
      <c r="D27" s="22"/>
      <c r="E27" s="23" t="s">
        <v>40</v>
      </c>
      <c r="F27" s="24">
        <v>4000</v>
      </c>
      <c r="G27" s="24">
        <v>40</v>
      </c>
      <c r="H27" s="24">
        <f t="shared" si="1"/>
        <v>4040</v>
      </c>
      <c r="I27" s="31" t="s">
        <v>52</v>
      </c>
      <c r="J27" s="32">
        <v>24.5</v>
      </c>
      <c r="K27" s="33">
        <v>25</v>
      </c>
      <c r="L27" s="35"/>
    </row>
    <row r="28" s="1" customFormat="1" ht="24.75" customHeight="1" spans="1:12">
      <c r="A28" s="25"/>
      <c r="B28" s="20" t="s">
        <v>31</v>
      </c>
      <c r="C28" s="25"/>
      <c r="D28" s="22"/>
      <c r="E28" s="23" t="s">
        <v>53</v>
      </c>
      <c r="F28" s="24">
        <v>4000</v>
      </c>
      <c r="G28" s="24">
        <v>40</v>
      </c>
      <c r="H28" s="24">
        <f t="shared" si="1"/>
        <v>4040</v>
      </c>
      <c r="I28" s="31" t="s">
        <v>54</v>
      </c>
      <c r="J28" s="32">
        <v>29.3</v>
      </c>
      <c r="K28" s="33">
        <v>29.8</v>
      </c>
      <c r="L28" s="35"/>
    </row>
    <row r="29" s="1" customFormat="1" ht="24.75" customHeight="1" spans="1:12">
      <c r="A29" s="25"/>
      <c r="B29" s="20" t="s">
        <v>31</v>
      </c>
      <c r="C29" s="25"/>
      <c r="D29" s="22"/>
      <c r="E29" s="23" t="s">
        <v>53</v>
      </c>
      <c r="F29" s="24">
        <v>4000</v>
      </c>
      <c r="G29" s="24">
        <v>40</v>
      </c>
      <c r="H29" s="24">
        <f t="shared" si="1"/>
        <v>4040</v>
      </c>
      <c r="I29" s="31" t="s">
        <v>55</v>
      </c>
      <c r="J29" s="32">
        <v>29.3</v>
      </c>
      <c r="K29" s="33">
        <v>29.8</v>
      </c>
      <c r="L29" s="35"/>
    </row>
    <row r="30" s="1" customFormat="1" ht="24.75" customHeight="1" spans="1:12">
      <c r="A30" s="25"/>
      <c r="B30" s="20" t="s">
        <v>31</v>
      </c>
      <c r="C30" s="25"/>
      <c r="D30" s="22"/>
      <c r="E30" s="23" t="s">
        <v>53</v>
      </c>
      <c r="F30" s="24">
        <v>4000</v>
      </c>
      <c r="G30" s="24">
        <v>40</v>
      </c>
      <c r="H30" s="24">
        <f t="shared" si="1"/>
        <v>4040</v>
      </c>
      <c r="I30" s="31" t="s">
        <v>56</v>
      </c>
      <c r="J30" s="32">
        <v>29.3</v>
      </c>
      <c r="K30" s="33">
        <v>29.8</v>
      </c>
      <c r="L30" s="35"/>
    </row>
    <row r="31" s="1" customFormat="1" ht="24.75" customHeight="1" spans="1:12">
      <c r="A31" s="25"/>
      <c r="B31" s="20" t="s">
        <v>31</v>
      </c>
      <c r="C31" s="25"/>
      <c r="D31" s="22"/>
      <c r="E31" s="23" t="s">
        <v>53</v>
      </c>
      <c r="F31" s="24">
        <v>4000</v>
      </c>
      <c r="G31" s="24">
        <v>40</v>
      </c>
      <c r="H31" s="24">
        <f t="shared" si="1"/>
        <v>4040</v>
      </c>
      <c r="I31" s="31" t="s">
        <v>57</v>
      </c>
      <c r="J31" s="32">
        <v>29.3</v>
      </c>
      <c r="K31" s="33">
        <v>29.8</v>
      </c>
      <c r="L31" s="35"/>
    </row>
    <row r="32" s="1" customFormat="1" ht="24.75" customHeight="1" spans="1:12">
      <c r="A32" s="25"/>
      <c r="B32" s="20"/>
      <c r="C32" s="25"/>
      <c r="D32" s="22"/>
      <c r="E32" s="23" t="s">
        <v>53</v>
      </c>
      <c r="F32" s="24">
        <v>4000</v>
      </c>
      <c r="G32" s="24">
        <v>40</v>
      </c>
      <c r="H32" s="24">
        <f t="shared" si="1"/>
        <v>4040</v>
      </c>
      <c r="I32" s="31" t="s">
        <v>58</v>
      </c>
      <c r="J32" s="32">
        <v>29.3</v>
      </c>
      <c r="K32" s="33">
        <v>29.8</v>
      </c>
      <c r="L32" s="35"/>
    </row>
    <row r="33" s="1" customFormat="1" ht="24.75" customHeight="1" spans="1:12">
      <c r="A33" s="25"/>
      <c r="B33" s="20" t="s">
        <v>31</v>
      </c>
      <c r="C33" s="28"/>
      <c r="D33" s="22"/>
      <c r="E33" s="23" t="s">
        <v>53</v>
      </c>
      <c r="F33" s="24">
        <v>2500</v>
      </c>
      <c r="G33" s="24">
        <v>25</v>
      </c>
      <c r="H33" s="24">
        <f t="shared" si="1"/>
        <v>2525</v>
      </c>
      <c r="I33" s="31" t="s">
        <v>59</v>
      </c>
      <c r="J33" s="32">
        <v>18.1</v>
      </c>
      <c r="K33" s="33">
        <v>18.6</v>
      </c>
      <c r="L33" s="35"/>
    </row>
    <row r="34" s="1" customFormat="1" ht="24.75" customHeight="1" spans="1:12">
      <c r="A34" s="25"/>
      <c r="B34" s="20" t="s">
        <v>31</v>
      </c>
      <c r="C34" s="25"/>
      <c r="D34" s="22"/>
      <c r="E34" s="23" t="s">
        <v>60</v>
      </c>
      <c r="F34" s="24">
        <v>2000</v>
      </c>
      <c r="G34" s="24">
        <v>20</v>
      </c>
      <c r="H34" s="24">
        <f t="shared" si="1"/>
        <v>2020</v>
      </c>
      <c r="I34" s="31" t="s">
        <v>61</v>
      </c>
      <c r="J34" s="32">
        <v>15.5</v>
      </c>
      <c r="K34" s="33">
        <v>16</v>
      </c>
      <c r="L34" s="35"/>
    </row>
    <row r="35" s="1" customFormat="1" ht="24.75" customHeight="1" spans="1:12">
      <c r="A35" s="25"/>
      <c r="B35" s="20" t="s">
        <v>31</v>
      </c>
      <c r="C35" s="28"/>
      <c r="D35" s="22"/>
      <c r="E35" s="23" t="s">
        <v>60</v>
      </c>
      <c r="F35" s="24">
        <v>3500</v>
      </c>
      <c r="G35" s="24">
        <v>35</v>
      </c>
      <c r="H35" s="24">
        <f t="shared" si="1"/>
        <v>3535</v>
      </c>
      <c r="I35" s="31" t="s">
        <v>62</v>
      </c>
      <c r="J35" s="32">
        <v>27.5</v>
      </c>
      <c r="K35" s="33">
        <v>28</v>
      </c>
      <c r="L35" s="35"/>
    </row>
    <row r="36" s="1" customFormat="1" ht="24.75" customHeight="1" spans="1:12">
      <c r="A36" s="25"/>
      <c r="B36" s="20" t="s">
        <v>31</v>
      </c>
      <c r="C36" s="25"/>
      <c r="D36" s="22"/>
      <c r="E36" s="23" t="s">
        <v>63</v>
      </c>
      <c r="F36" s="24">
        <v>2500</v>
      </c>
      <c r="G36" s="24">
        <v>25</v>
      </c>
      <c r="H36" s="24">
        <f t="shared" si="1"/>
        <v>2525</v>
      </c>
      <c r="I36" s="31" t="s">
        <v>64</v>
      </c>
      <c r="J36" s="32">
        <v>22.3</v>
      </c>
      <c r="K36" s="33">
        <v>22.8</v>
      </c>
      <c r="L36" s="35"/>
    </row>
    <row r="37" s="1" customFormat="1" ht="24.75" customHeight="1" spans="1:12">
      <c r="A37" s="25"/>
      <c r="B37" s="20" t="s">
        <v>31</v>
      </c>
      <c r="C37" s="28"/>
      <c r="D37" s="22"/>
      <c r="E37" s="23" t="s">
        <v>63</v>
      </c>
      <c r="F37" s="24">
        <v>2500</v>
      </c>
      <c r="G37" s="24">
        <v>25</v>
      </c>
      <c r="H37" s="24">
        <f t="shared" si="1"/>
        <v>2525</v>
      </c>
      <c r="I37" s="31" t="s">
        <v>65</v>
      </c>
      <c r="J37" s="32">
        <v>22.3</v>
      </c>
      <c r="K37" s="33">
        <v>22.8</v>
      </c>
      <c r="L37" s="35"/>
    </row>
    <row r="38" s="1" customFormat="1" ht="24.75" customHeight="1" spans="1:12">
      <c r="A38" s="29"/>
      <c r="B38" s="20"/>
      <c r="C38" s="22"/>
      <c r="D38" s="22"/>
      <c r="E38" s="23"/>
      <c r="F38" s="24"/>
      <c r="G38" s="24"/>
      <c r="H38" s="24"/>
      <c r="I38" s="36"/>
      <c r="J38" s="32"/>
      <c r="K38" s="33"/>
      <c r="L38" s="35"/>
    </row>
    <row r="39" s="1" customFormat="1" ht="24.75" customHeight="1" spans="1:12">
      <c r="A39" s="29" t="s">
        <v>66</v>
      </c>
      <c r="B39" s="22"/>
      <c r="C39" s="22"/>
      <c r="D39" s="22"/>
      <c r="E39" s="22"/>
      <c r="F39" s="24">
        <f>SUM(F9:F37)</f>
        <v>127500</v>
      </c>
      <c r="G39" s="24">
        <f>SUM(G9:G37)</f>
        <v>1275</v>
      </c>
      <c r="H39" s="24">
        <f>SUM(H9:H37)</f>
        <v>128775</v>
      </c>
      <c r="I39" s="31" t="s">
        <v>67</v>
      </c>
      <c r="J39" s="32">
        <f>SUM(J9:J37)</f>
        <v>796.6</v>
      </c>
      <c r="K39" s="32">
        <f>SUM(K9:K37)</f>
        <v>811.1</v>
      </c>
      <c r="L39" s="35"/>
    </row>
    <row r="49" ht="34" customHeight="1"/>
    <row r="50" ht="26" customHeight="1"/>
    <row r="51" ht="34" customHeight="1"/>
    <row r="52" ht="34" customHeight="1"/>
    <row r="53" ht="34" customHeight="1"/>
    <row r="54" ht="34" customHeight="1"/>
    <row r="55" ht="34" customHeight="1"/>
  </sheetData>
  <mergeCells count="11">
    <mergeCell ref="A1:L1"/>
    <mergeCell ref="A2:L2"/>
    <mergeCell ref="E3:F3"/>
    <mergeCell ref="E4:F4"/>
    <mergeCell ref="A9:A37"/>
    <mergeCell ref="C9:C15"/>
    <mergeCell ref="C16:C27"/>
    <mergeCell ref="C28:C33"/>
    <mergeCell ref="C34:C35"/>
    <mergeCell ref="C36:C37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2025-09-03T08:50:53Z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132BC13ABAA04DC6BD518914B67CF7E7_13</vt:lpwstr>
  </property>
  <property fmtid="{D5CDD505-2E9C-101B-9397-08002B2CF9AE}" pid="3" name="KSOProductBuildVer">
    <vt:lpwstr>2052-12.1.0.22529</vt:lpwstr>
  </property>
</Properties>
</file>