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2EA287F-7FC0-456A-BA95-E035B6C8D1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<sst xmlns="http://schemas.openxmlformats.org/spreadsheetml/2006/main" count="73" uniqueCount="55">
  <si>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</si>
  <si>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</si>
  <si>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</si>
  <si>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</si>
  <si>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</si>
  <si>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</si>
  <si>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</si>
  <si>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</si>
  <si>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</si>
  <si>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</si>
  <si>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</si>
  <si>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</si>
  <si>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</si>
  <si>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</si>
  <si>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</si>
  <si>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</si>
  <si>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</si>
  <si>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</si>
  <si>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</si>
  <si>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</si>
  <si>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</si>
  <si>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</si>
  <si>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</si>
  <si>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</si>
  <si>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</si>
  <si>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</si>
  <si>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</si>
  <si>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</si>
  <si>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</si>
  <si>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</si>
  <si>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</si>
  <si>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</si>
  <si>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</si>
  <si>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</si>
  <si>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</si>
  <si>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</si>
  <si>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</si>
  <si>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QTY(数量）：</t>
  </si>
  <si>
    <t>HONG GARMENT AND TEXTILE MANUFACTURING COMPANY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</si>
  <si>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</si>
  <si>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</si>
  <si>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</si>
  <si>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</si>
  <si>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</si>
  <si>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r>
      <t>MADE IN CHINA TO EGYPT/</t>
    </r>
    <r>
      <rPr>
        <b/>
        <sz val="14"/>
        <color theme="1"/>
        <rFont val="宋体"/>
        <family val="3"/>
        <charset val="134"/>
      </rPr>
      <t>中国到埃及</t>
    </r>
  </si>
  <si>
    <t>吴江区盛泽镇罗绮路330号岭郅吴江四号仓库3楼W9分区  华立马18556758129</t>
    <phoneticPr fontId="26" type="noConversion"/>
  </si>
  <si>
    <t>F8332AX-埃及单</t>
  </si>
  <si>
    <t>2025.9.3</t>
    <phoneticPr fontId="26" type="noConversion"/>
  </si>
  <si>
    <t>25_AULBM13535</t>
  </si>
  <si>
    <t xml:space="preserve">S25081409 </t>
  </si>
  <si>
    <t>F8332AX</t>
    <phoneticPr fontId="26" type="noConversion"/>
  </si>
  <si>
    <t>SF0287799942415</t>
    <phoneticPr fontId="26" type="noConversion"/>
  </si>
  <si>
    <t>6495PCS /  1.8KG</t>
    <phoneticPr fontId="26" type="noConversion"/>
  </si>
  <si>
    <t>28*17*17</t>
    <phoneticPr fontId="26" type="noConversion"/>
  </si>
  <si>
    <t>黑底白字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</si>
</sst>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30" fillId="0" borderId="2" xfId="0" applyFont="1" applyBorder="1">
      <alignment vertical="center"/>
    </xf>
    <xf numFmtId="0" fontId="34" fillId="0" borderId="2" xfId="8" applyFont="1" applyBorder="1" applyAlignment="1">
      <alignment horizontal="center" vertical="center"/>
    </xf>
    <xf numFmtId="0" fontId="34" fillId="0" borderId="2" xfId="8" applyFont="1" applyBorder="1" applyAlignment="1">
      <alignment horizontal="left" vertical="center"/>
    </xf>
    <xf numFmtId="0" fontId="35" fillId="0" borderId="2" xfId="8" applyFont="1" applyBorder="1" applyAlignment="1">
      <alignment horizontal="left" vertical="center"/>
    </xf>
    <xf numFmtId="0" fontId="38" fillId="0" borderId="2" xfId="8" applyFont="1" applyBorder="1" applyAlignment="1">
      <alignment horizontal="left" vertical="center"/>
    </xf>
    <xf numFmtId="0" fontId="34" fillId="3" borderId="2" xfId="8" applyFont="1" applyFill="1" applyBorder="1" applyAlignment="1">
      <alignment horizontal="center" vertical="center"/>
    </xf>
    <xf numFmtId="0" fontId="34" fillId="0" borderId="2" xfId="8" applyFont="1" applyBorder="1" applyAlignment="1">
      <alignment horizontal="center" vertical="center" wrapText="1"/>
    </xf>
    <xf numFmtId="0" fontId="38" fillId="0" borderId="2" xfId="8" applyFont="1" applyBorder="1" applyAlignment="1">
      <alignment horizontal="center" vertical="center"/>
    </xf>
    <xf numFmtId="0" fontId="38" fillId="0" borderId="2" xfId="8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8" applyFont="1" applyBorder="1" applyAlignment="1">
      <alignment horizontal="center" vertical="center"/>
    </xf>
    <xf numFmtId="0" fontId="40" fillId="0" borderId="6" xfId="8" applyFont="1" applyBorder="1" applyAlignment="1">
      <alignment horizontal="center" vertical="center"/>
    </xf>
    <xf numFmtId="0" fontId="34" fillId="0" borderId="2" xfId="8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73660</xdr:rowOff>
    </xdr:from>
    <xdr:to>
      <xdr:col>4</xdr:col>
      <xdr:colOff>274320</xdr:colOff>
      <xdr:row>25</xdr:row>
      <xdr:rowOff>39792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1BEE40F-AB81-4149-1B23-D396BC5B9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1" y="73660"/>
          <a:ext cx="2552699" cy="4538132"/>
        </a:xfrm>
        <a:prstGeom prst="rect">
          <a:avLst/>
        </a:prstGeom>
      </xdr:spPr>
    </xdr:pic>
    <xdr:clientData/>
  </xdr:twoCellAnchor>
  <xdr:twoCellAnchor editAs="oneCell">
    <xdr:from>
      <xdr:col>4</xdr:col>
      <xdr:colOff>502922</xdr:colOff>
      <xdr:row>0</xdr:row>
      <xdr:rowOff>0</xdr:rowOff>
    </xdr:from>
    <xdr:to>
      <xdr:col>8</xdr:col>
      <xdr:colOff>105218</xdr:colOff>
      <xdr:row>24</xdr:row>
      <xdr:rowOff>167640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F480BC4-98D5-F4E8-65B6-25BA1880E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1322" y="0"/>
          <a:ext cx="2040696" cy="4556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N9" sqref="N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>
      <c r="D3" s="6" t="s">
        <v>2</v>
      </c>
      <c r="E3" s="52" t="s">
        <v>47</v>
      </c>
      <c r="F3" s="52"/>
      <c r="G3" s="7"/>
    </row>
    <row r="4" spans="1:12" ht="17.25" customHeight="1">
      <c r="D4" s="38" t="s">
        <v>29</v>
      </c>
      <c r="E4" s="53" t="s">
        <v>51</v>
      </c>
      <c r="F4" s="54"/>
      <c r="G4" s="54"/>
      <c r="H4" s="54"/>
    </row>
    <row r="5" spans="1:12" ht="18.75" customHeight="1">
      <c r="A5" s="55" t="s">
        <v>45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49</v>
      </c>
      <c r="B8" s="35" t="s">
        <v>48</v>
      </c>
      <c r="C8" s="39" t="s">
        <v>46</v>
      </c>
      <c r="D8" s="15"/>
      <c r="E8" s="18">
        <v>28</v>
      </c>
      <c r="F8" s="16">
        <v>513</v>
      </c>
      <c r="G8" s="16">
        <f t="shared" ref="G8:G13" si="0">H8-F8</f>
        <v>17</v>
      </c>
      <c r="H8" s="16">
        <v>530</v>
      </c>
      <c r="I8" s="24" t="s">
        <v>27</v>
      </c>
      <c r="J8" s="25">
        <v>1.7</v>
      </c>
      <c r="K8" s="25">
        <v>1.8</v>
      </c>
      <c r="L8" s="33" t="s">
        <v>53</v>
      </c>
    </row>
    <row r="9" spans="1:12" ht="22.8" customHeight="1">
      <c r="A9" s="37"/>
      <c r="B9" s="31"/>
      <c r="C9" s="32"/>
      <c r="D9" s="15"/>
      <c r="E9" s="18">
        <v>30</v>
      </c>
      <c r="F9" s="16">
        <v>1592</v>
      </c>
      <c r="G9" s="16">
        <f t="shared" si="0"/>
        <v>48</v>
      </c>
      <c r="H9" s="16">
        <v>1640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1632</v>
      </c>
      <c r="G10" s="16">
        <f t="shared" si="0"/>
        <v>48</v>
      </c>
      <c r="H10" s="16">
        <v>1680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1114</v>
      </c>
      <c r="G11" s="16">
        <f t="shared" si="0"/>
        <v>61</v>
      </c>
      <c r="H11" s="16">
        <v>1175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1069</v>
      </c>
      <c r="G12" s="16">
        <f t="shared" si="0"/>
        <v>31</v>
      </c>
      <c r="H12" s="16">
        <v>1100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540</v>
      </c>
      <c r="G13" s="16">
        <f t="shared" si="0"/>
        <v>18</v>
      </c>
      <c r="H13" s="16">
        <v>558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35</v>
      </c>
      <c r="G14" s="16">
        <f t="shared" ref="G14" si="1">H14-F14</f>
        <v>2</v>
      </c>
      <c r="H14" s="16">
        <v>37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48"/>
      <c r="D15" s="22"/>
      <c r="E15" s="49"/>
      <c r="F15" s="11">
        <f>SUM(F8:F14)</f>
        <v>6495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10" workbookViewId="0">
      <selection activeCell="G16" sqref="G16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9" t="s">
        <v>30</v>
      </c>
      <c r="B1" s="59"/>
    </row>
    <row r="2" spans="1:2" ht="33" customHeight="1">
      <c r="A2" s="41" t="s">
        <v>31</v>
      </c>
      <c r="B2" s="40" t="s">
        <v>50</v>
      </c>
    </row>
    <row r="3" spans="1:2" ht="33" customHeight="1">
      <c r="A3" s="41" t="s">
        <v>32</v>
      </c>
      <c r="B3" s="44" t="s">
        <v>33</v>
      </c>
    </row>
    <row r="4" spans="1:2" ht="45.6" customHeight="1">
      <c r="A4" s="41" t="s">
        <v>34</v>
      </c>
      <c r="B4" s="45" t="s">
        <v>35</v>
      </c>
    </row>
    <row r="5" spans="1:2" ht="31.2" customHeight="1">
      <c r="A5" s="41" t="s">
        <v>36</v>
      </c>
      <c r="B5" s="45" t="s">
        <v>54</v>
      </c>
    </row>
    <row r="6" spans="1:2" ht="27" customHeight="1">
      <c r="A6" s="41" t="s">
        <v>37</v>
      </c>
      <c r="B6" s="44" t="s">
        <v>52</v>
      </c>
    </row>
    <row r="7" spans="1:2" ht="37.200000000000003" customHeight="1">
      <c r="A7" s="42" t="s">
        <v>42</v>
      </c>
      <c r="B7" s="46" t="s">
        <v>44</v>
      </c>
    </row>
    <row r="8" spans="1:2" ht="43.8" customHeight="1">
      <c r="A8" s="43" t="s">
        <v>43</v>
      </c>
      <c r="B8" s="47" t="s">
        <v>38</v>
      </c>
    </row>
    <row r="9" spans="1:2" ht="34.200000000000003" customHeight="1">
      <c r="A9" s="41" t="s">
        <v>39</v>
      </c>
      <c r="B9" s="40" t="s">
        <v>40</v>
      </c>
    </row>
    <row r="10" spans="1:2" ht="28.2">
      <c r="A10" s="57" t="s">
        <v>41</v>
      </c>
      <c r="B10" s="58"/>
    </row>
    <row r="12" spans="1:2" ht="37.799999999999997" customHeight="1">
      <c r="A12" s="59" t="s">
        <v>30</v>
      </c>
      <c r="B12" s="59"/>
    </row>
    <row r="13" spans="1:2" ht="37.799999999999997" customHeight="1">
      <c r="A13" s="41" t="s">
        <v>31</v>
      </c>
      <c r="B13" s="40" t="s">
        <v>50</v>
      </c>
    </row>
    <row r="14" spans="1:2" ht="37.799999999999997" customHeight="1">
      <c r="A14" s="41" t="s">
        <v>32</v>
      </c>
      <c r="B14" s="44" t="s">
        <v>33</v>
      </c>
    </row>
    <row r="15" spans="1:2" ht="37.799999999999997" customHeight="1">
      <c r="A15" s="41" t="s">
        <v>34</v>
      </c>
      <c r="B15" s="45" t="s">
        <v>35</v>
      </c>
    </row>
    <row r="16" spans="1:2" ht="37.799999999999997" customHeight="1">
      <c r="A16" s="41" t="s">
        <v>36</v>
      </c>
      <c r="B16" s="45" t="s">
        <v>54</v>
      </c>
    </row>
    <row r="17" spans="1:2" ht="37.799999999999997" customHeight="1">
      <c r="A17" s="41" t="s">
        <v>37</v>
      </c>
      <c r="B17" s="44" t="s">
        <v>52</v>
      </c>
    </row>
    <row r="18" spans="1:2" ht="37.799999999999997" customHeight="1">
      <c r="A18" s="42" t="s">
        <v>42</v>
      </c>
      <c r="B18" s="46" t="s">
        <v>44</v>
      </c>
    </row>
    <row r="19" spans="1:2" ht="37.799999999999997" customHeight="1">
      <c r="A19" s="43" t="s">
        <v>43</v>
      </c>
      <c r="B19" s="47" t="s">
        <v>38</v>
      </c>
    </row>
    <row r="20" spans="1:2" ht="37.799999999999997" customHeight="1">
      <c r="A20" s="41" t="s">
        <v>39</v>
      </c>
      <c r="B20" s="40" t="s">
        <v>40</v>
      </c>
    </row>
    <row r="21" spans="1:2" ht="37.799999999999997" customHeight="1">
      <c r="A21" s="57" t="s">
        <v>41</v>
      </c>
      <c r="B21" s="58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F3" sqref="F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2025-09-03T10:08:16Z</cp:lastPrinted>
  <dcterms:created xsi:type="dcterms:W3CDTF">2017-02-25T05:34:00Z</dcterms:created>
  <dcterms:modified xsi:type="dcterms:W3CDTF">2025-09-03T10:17:36Z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