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2"/>
  </bookViews>
  <sheets>
    <sheet name="第一批" sheetId="1" r:id="rId1"/>
    <sheet name="第二批 (2)" sheetId="2" r:id="rId2"/>
    <sheet name="第三批 (3)" sheetId="3" r:id="rId3"/>
  </sheets>
  <externalReferences>
    <externalReference r:id="rId4"/>
  </externalReferences>
  <definedNames>
    <definedName name="Ext">[1]LUT!$G$2</definedName>
    <definedName name="Gender">[1]LUT!$I$1:$BI$1</definedName>
    <definedName name="_xlnm.Print_Area" localSheetId="0">第一批!$A$38:$L$50</definedName>
    <definedName name="_xlnm.Print_Area" localSheetId="1">'第二批 (2)'!$A$1:$L$12</definedName>
    <definedName name="_xlnm.Print_Area" localSheetId="2">'第三批 (3)'!$A$38:$L$56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<sst xmlns="http://schemas.openxmlformats.org/spreadsheetml/2006/main" count="382" uniqueCount="111">
  <si>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</si>
  <si>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</si>
  <si>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</si>
  <si>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</si>
  <si>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200 356  7264</t>
  </si>
  <si>
    <t>地址：沭阳菲特斯凡服饰有限公司
江苏省宿迁市沭阳县马厂镇杨桥工业园区
甄芹 18951535599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</si>
  <si>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</si>
  <si>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</si>
  <si>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</si>
  <si>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</si>
  <si>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</si>
  <si>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</si>
  <si>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</si>
  <si>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</si>
  <si>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</si>
  <si>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</si>
  <si>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</si>
  <si>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</si>
  <si>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</si>
  <si>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</si>
  <si>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</si>
  <si>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</si>
  <si>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</si>
  <si>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</si>
  <si>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</si>
  <si>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</si>
  <si>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</si>
  <si>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</si>
  <si>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</si>
  <si>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</si>
  <si>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S25081063</t>
  </si>
  <si>
    <t>MAYORAL</t>
  </si>
  <si>
    <t>ST5002</t>
  </si>
  <si>
    <t>55*70CM</t>
  </si>
  <si>
    <t>1/4</t>
  </si>
  <si>
    <t>60*75CM</t>
  </si>
  <si>
    <t>2/4</t>
  </si>
  <si>
    <t>ST5006</t>
  </si>
  <si>
    <t>50*70CM</t>
  </si>
  <si>
    <t>3/4</t>
  </si>
  <si>
    <t>50*75CM</t>
  </si>
  <si>
    <t>4/4</t>
  </si>
  <si>
    <t>合计：</t>
  </si>
  <si>
    <t>4</t>
  </si>
  <si>
    <t xml:space="preserve">融辉物流 200 356 7263   </t>
  </si>
  <si>
    <t>地址：上海琪裳服饰
安徽省宿州市埇桥区时村镇 鑫博然服饰
夏连播 13167777213</t>
  </si>
  <si>
    <t>ST5003</t>
  </si>
  <si>
    <t>50*65CM</t>
  </si>
  <si>
    <t>1/8</t>
  </si>
  <si>
    <t>55*75CM</t>
  </si>
  <si>
    <t>2/8</t>
  </si>
  <si>
    <t>ST5016</t>
  </si>
  <si>
    <t>3/8</t>
  </si>
  <si>
    <t>ST5037</t>
  </si>
  <si>
    <t>50*85CM</t>
  </si>
  <si>
    <t>4/8</t>
  </si>
  <si>
    <t>60*115CM</t>
  </si>
  <si>
    <t>55*95CM</t>
  </si>
  <si>
    <t>5/8</t>
  </si>
  <si>
    <t>ST5059</t>
  </si>
  <si>
    <t>6/8</t>
  </si>
  <si>
    <t>7/8</t>
  </si>
  <si>
    <t>ST5060</t>
  </si>
  <si>
    <t>8/8</t>
  </si>
  <si>
    <t>60*85CM</t>
  </si>
  <si>
    <t>8</t>
  </si>
  <si>
    <t>融辉物流 200 356  7262</t>
  </si>
  <si>
    <t>地址：靖江市梦达纺织有限公司（婉桐服饰）
江苏省泰州市靖江市江丰路16-18号衡隆商务中心B座305（靖江市梦达纺织有限公司）
李冬青 138 0147 5236</t>
  </si>
  <si>
    <t>ST5053</t>
  </si>
  <si>
    <t>1/3</t>
  </si>
  <si>
    <t>2/3</t>
  </si>
  <si>
    <t>3/3</t>
  </si>
  <si>
    <t>3</t>
  </si>
  <si>
    <t>中通快递 7410 0532 7030 01</t>
  </si>
  <si>
    <t>地址：上海华依源进出口有限公司
上海市浦东新区东方路1988号华南大厦702室
Tel：021-61096271  王靖收</t>
  </si>
  <si>
    <t>1/2</t>
  </si>
  <si>
    <t>45*60CM</t>
  </si>
  <si>
    <t>2/2</t>
  </si>
  <si>
    <t>2</t>
  </si>
  <si>
    <t>融辉物流 200 356 7335</t>
  </si>
  <si>
    <t>地址：南通赛辉
江苏省如皋市庆余东路212号
刘总 13773779206</t>
  </si>
  <si>
    <t>ST5167</t>
  </si>
  <si>
    <t>1/7</t>
  </si>
  <si>
    <t>ST5287</t>
  </si>
  <si>
    <t>2/7</t>
  </si>
  <si>
    <t>3/7</t>
  </si>
  <si>
    <t>55*90CM</t>
  </si>
  <si>
    <t>4/7</t>
  </si>
  <si>
    <t>5/7</t>
  </si>
  <si>
    <t>6/7</t>
  </si>
  <si>
    <t>ST5306</t>
  </si>
  <si>
    <t>7/7</t>
  </si>
  <si>
    <t>55*85CM</t>
  </si>
  <si>
    <t>7</t>
  </si>
  <si>
    <t>融辉物流 200 356 7336</t>
  </si>
  <si>
    <t>地址：朱华连
18112015058
江苏省徐州市新沂市邵店镇汇源路华连制衣</t>
  </si>
  <si>
    <t>ST5005</t>
  </si>
  <si>
    <t>1/5</t>
  </si>
  <si>
    <t>2/5</t>
  </si>
  <si>
    <t>ST5042</t>
  </si>
  <si>
    <t>3/5</t>
  </si>
  <si>
    <t>4/5</t>
  </si>
  <si>
    <t>5/5</t>
  </si>
  <si>
    <t>5</t>
  </si>
  <si>
    <t>融辉物流 200 356  7337</t>
  </si>
  <si>
    <t>地址：淮安市淮阴区码头镇张庄镇村工业园11号 淮安市依尔泰13511581233刘小军</t>
  </si>
  <si>
    <t>ST5034</t>
  </si>
  <si>
    <t>ST5041</t>
  </si>
  <si>
    <t>ST5275</t>
  </si>
  <si>
    <t>55*135CM</t>
  </si>
  <si>
    <t>60*160CM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</si>
</sst>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"/>
      <charset val="134"/>
    </font>
    <font>
      <b/>
      <sz val="10"/>
      <name val="Arial Unicode MS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49" fontId="12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49" applyFont="1" applyBorder="1" applyAlignment="1">
      <alignment horizontal="center" vertical="center" wrapText="1"/>
    </xf>
    <xf numFmtId="49" fontId="12" fillId="0" borderId="5" xfId="49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49" fontId="12" fillId="0" borderId="4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2</xdr:col>
      <xdr:colOff>38735</xdr:colOff>
      <xdr:row>17</xdr:row>
      <xdr:rowOff>129540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921250"/>
          <a:ext cx="2458720" cy="796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2</xdr:col>
      <xdr:colOff>38735</xdr:colOff>
      <xdr:row>39</xdr:row>
      <xdr:rowOff>129540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65125"/>
          <a:ext cx="2458720" cy="796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38735</xdr:colOff>
      <xdr:row>2</xdr:row>
      <xdr:rowOff>129540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38735</xdr:colOff>
      <xdr:row>2</xdr:row>
      <xdr:rowOff>129540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2</xdr:col>
      <xdr:colOff>38735</xdr:colOff>
      <xdr:row>23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807200"/>
          <a:ext cx="2458720" cy="796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2</xdr:col>
      <xdr:colOff>38735</xdr:colOff>
      <xdr:row>39</xdr:row>
      <xdr:rowOff>31115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360275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0"/>
  <sheetViews>
    <sheetView topLeftCell="A33" workbookViewId="0">
      <selection activeCell="B24" sqref="B24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45899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33" t="s">
        <v>15</v>
      </c>
      <c r="K7" s="33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4" t="s">
        <v>26</v>
      </c>
      <c r="J8" s="33" t="s">
        <v>27</v>
      </c>
      <c r="K8" s="33" t="s">
        <v>28</v>
      </c>
      <c r="L8" s="14" t="s">
        <v>29</v>
      </c>
    </row>
    <row r="9" s="1" customFormat="1" ht="29" customHeight="1" spans="1:12">
      <c r="A9" s="19" t="s">
        <v>30</v>
      </c>
      <c r="B9" s="20" t="s">
        <v>31</v>
      </c>
      <c r="C9" s="43" t="s">
        <v>32</v>
      </c>
      <c r="D9" s="22"/>
      <c r="E9" s="23" t="s">
        <v>33</v>
      </c>
      <c r="F9" s="24">
        <v>1160</v>
      </c>
      <c r="G9" s="24">
        <v>11</v>
      </c>
      <c r="H9" s="24">
        <f>SUM(F9:G9)</f>
        <v>1171</v>
      </c>
      <c r="I9" s="34" t="s">
        <v>34</v>
      </c>
      <c r="J9" s="36">
        <v>29.5</v>
      </c>
      <c r="K9" s="37">
        <v>30</v>
      </c>
      <c r="L9" s="38"/>
    </row>
    <row r="10" s="1" customFormat="1" ht="24.75" customHeight="1" spans="1:12">
      <c r="A10" s="25"/>
      <c r="B10" s="20" t="s">
        <v>31</v>
      </c>
      <c r="C10" s="43" t="s">
        <v>32</v>
      </c>
      <c r="D10" s="22"/>
      <c r="E10" s="23" t="s">
        <v>35</v>
      </c>
      <c r="F10" s="24">
        <v>710</v>
      </c>
      <c r="G10" s="24">
        <v>7</v>
      </c>
      <c r="H10" s="24">
        <f>SUM(F10:G10)</f>
        <v>717</v>
      </c>
      <c r="I10" s="34" t="s">
        <v>36</v>
      </c>
      <c r="J10" s="36">
        <v>20.7</v>
      </c>
      <c r="K10" s="37">
        <v>21.2</v>
      </c>
      <c r="L10" s="40"/>
    </row>
    <row r="11" s="1" customFormat="1" ht="24.75" customHeight="1" spans="1:12">
      <c r="A11" s="25"/>
      <c r="B11" s="20" t="s">
        <v>31</v>
      </c>
      <c r="C11" s="43" t="s">
        <v>37</v>
      </c>
      <c r="D11" s="22"/>
      <c r="E11" s="23" t="s">
        <v>38</v>
      </c>
      <c r="F11" s="24">
        <v>740</v>
      </c>
      <c r="G11" s="24">
        <v>7</v>
      </c>
      <c r="H11" s="24">
        <f>SUM(F11:G11)</f>
        <v>747</v>
      </c>
      <c r="I11" s="34" t="s">
        <v>39</v>
      </c>
      <c r="J11" s="36">
        <v>16.7</v>
      </c>
      <c r="K11" s="37">
        <v>17.2</v>
      </c>
      <c r="L11" s="40"/>
    </row>
    <row r="12" s="1" customFormat="1" ht="24.75" customHeight="1" spans="1:12">
      <c r="A12" s="25"/>
      <c r="B12" s="20" t="s">
        <v>31</v>
      </c>
      <c r="C12" s="43" t="s">
        <v>37</v>
      </c>
      <c r="D12" s="22"/>
      <c r="E12" s="23" t="s">
        <v>40</v>
      </c>
      <c r="F12" s="24">
        <v>540</v>
      </c>
      <c r="G12" s="24">
        <v>5</v>
      </c>
      <c r="H12" s="24">
        <f>SUM(F12:G12)</f>
        <v>545</v>
      </c>
      <c r="I12" s="34" t="s">
        <v>41</v>
      </c>
      <c r="J12" s="36">
        <v>13</v>
      </c>
      <c r="K12" s="37">
        <v>13.5</v>
      </c>
      <c r="L12" s="40"/>
    </row>
    <row r="13" s="1" customFormat="1" ht="24.75" customHeight="1" spans="1:12">
      <c r="A13" s="30"/>
      <c r="B13" s="20"/>
      <c r="C13" s="22"/>
      <c r="D13" s="22"/>
      <c r="E13" s="23"/>
      <c r="F13" s="24"/>
      <c r="G13" s="24"/>
      <c r="H13" s="24"/>
      <c r="I13" s="42"/>
      <c r="J13" s="36"/>
      <c r="K13" s="37"/>
      <c r="L13" s="40"/>
    </row>
    <row r="14" s="1" customFormat="1" ht="24.75" customHeight="1" spans="1:12">
      <c r="A14" s="30" t="s">
        <v>42</v>
      </c>
      <c r="B14" s="22"/>
      <c r="C14" s="22"/>
      <c r="D14" s="22"/>
      <c r="E14" s="22"/>
      <c r="F14" s="24">
        <f>SUM(F9:F12)</f>
        <v>3150</v>
      </c>
      <c r="G14" s="24">
        <f>SUM(G9:G12)</f>
        <v>30</v>
      </c>
      <c r="H14" s="24">
        <f>SUM(H9:H12)</f>
        <v>3180</v>
      </c>
      <c r="I14" s="34" t="s">
        <v>43</v>
      </c>
      <c r="J14" s="36">
        <f>SUM(J9:J12)</f>
        <v>79.9</v>
      </c>
      <c r="K14" s="36">
        <f>SUM(K9:K12)</f>
        <v>81.9</v>
      </c>
      <c r="L14" s="40"/>
    </row>
    <row r="16" spans="1:12">
      <c r="A16" s="4" t="s">
        <v>0</v>
      </c>
      <c r="B16" s="4"/>
      <c r="C16" s="4"/>
      <c r="D16" s="4"/>
      <c r="E16" s="4"/>
      <c r="F16" s="4"/>
      <c r="G16" s="4"/>
      <c r="H16" s="4"/>
      <c r="J16" s="4"/>
      <c r="K16" s="4"/>
      <c r="L16" s="4"/>
    </row>
    <row r="17" spans="1:12">
      <c r="A17" s="4" t="s">
        <v>1</v>
      </c>
      <c r="B17" s="4"/>
      <c r="C17" s="4"/>
      <c r="D17" s="4"/>
      <c r="E17" s="4"/>
      <c r="F17" s="4"/>
      <c r="G17" s="4"/>
      <c r="H17" s="4"/>
      <c r="J17" s="4"/>
      <c r="K17" s="4"/>
      <c r="L17" s="4"/>
    </row>
    <row r="18" spans="4:7">
      <c r="D18" s="6" t="s">
        <v>2</v>
      </c>
      <c r="E18" s="7">
        <v>45899</v>
      </c>
      <c r="F18" s="7"/>
      <c r="G18" s="8"/>
    </row>
    <row r="19" ht="15" spans="4:12">
      <c r="D19" s="6" t="s">
        <v>3</v>
      </c>
      <c r="E19" s="9" t="s">
        <v>44</v>
      </c>
      <c r="F19" s="9"/>
      <c r="G19" s="10"/>
      <c r="H19" s="11" t="s">
        <v>45</v>
      </c>
      <c r="I19" s="11"/>
      <c r="J19" s="11"/>
      <c r="K19" s="11"/>
      <c r="L19" s="11"/>
    </row>
    <row r="20" ht="13.5" spans="2:12">
      <c r="B20" s="12"/>
      <c r="H20" s="11"/>
      <c r="I20" s="11"/>
      <c r="J20" s="11"/>
      <c r="K20" s="11"/>
      <c r="L20" s="11"/>
    </row>
    <row r="21" ht="13.5" spans="2:12">
      <c r="B21" s="12"/>
      <c r="H21" s="11"/>
      <c r="I21" s="11"/>
      <c r="J21" s="11"/>
      <c r="K21" s="11"/>
      <c r="L21" s="11"/>
    </row>
    <row r="22" ht="25.5" spans="1:12">
      <c r="A22" s="13" t="s">
        <v>6</v>
      </c>
      <c r="B22" s="14" t="s">
        <v>7</v>
      </c>
      <c r="C22" s="14" t="s">
        <v>8</v>
      </c>
      <c r="D22" s="15" t="s">
        <v>9</v>
      </c>
      <c r="E22" s="15" t="s">
        <v>10</v>
      </c>
      <c r="F22" s="16" t="s">
        <v>11</v>
      </c>
      <c r="G22" s="16" t="s">
        <v>12</v>
      </c>
      <c r="H22" s="16" t="s">
        <v>13</v>
      </c>
      <c r="I22" s="18" t="s">
        <v>14</v>
      </c>
      <c r="J22" s="33" t="s">
        <v>15</v>
      </c>
      <c r="K22" s="33" t="s">
        <v>16</v>
      </c>
      <c r="L22" s="14" t="s">
        <v>17</v>
      </c>
    </row>
    <row r="23" ht="27" customHeight="1" spans="1:12">
      <c r="A23" s="13" t="s">
        <v>18</v>
      </c>
      <c r="B23" s="14" t="s">
        <v>19</v>
      </c>
      <c r="C23" s="17" t="s">
        <v>20</v>
      </c>
      <c r="D23" s="18" t="s">
        <v>21</v>
      </c>
      <c r="E23" s="18" t="s">
        <v>22</v>
      </c>
      <c r="F23" s="16" t="s">
        <v>23</v>
      </c>
      <c r="G23" s="16" t="s">
        <v>24</v>
      </c>
      <c r="H23" s="16" t="s">
        <v>25</v>
      </c>
      <c r="I23" s="34" t="s">
        <v>26</v>
      </c>
      <c r="J23" s="33" t="s">
        <v>27</v>
      </c>
      <c r="K23" s="33" t="s">
        <v>28</v>
      </c>
      <c r="L23" s="14" t="s">
        <v>29</v>
      </c>
    </row>
    <row r="24" ht="34" customHeight="1" spans="1:12">
      <c r="A24" s="19" t="s">
        <v>30</v>
      </c>
      <c r="B24" s="20" t="s">
        <v>31</v>
      </c>
      <c r="C24" s="43" t="s">
        <v>46</v>
      </c>
      <c r="D24" s="22"/>
      <c r="E24" s="23" t="s">
        <v>47</v>
      </c>
      <c r="F24" s="24">
        <v>540</v>
      </c>
      <c r="G24" s="24">
        <v>5</v>
      </c>
      <c r="H24" s="24">
        <f>SUM(F24:G24)</f>
        <v>545</v>
      </c>
      <c r="I24" s="34" t="s">
        <v>48</v>
      </c>
      <c r="J24" s="36">
        <v>7.2</v>
      </c>
      <c r="K24" s="37">
        <v>7.7</v>
      </c>
      <c r="L24" s="38"/>
    </row>
    <row r="25" ht="26" customHeight="1" spans="1:12">
      <c r="A25" s="25"/>
      <c r="B25" s="20" t="s">
        <v>31</v>
      </c>
      <c r="C25" s="43" t="s">
        <v>46</v>
      </c>
      <c r="D25" s="22"/>
      <c r="E25" s="23" t="s">
        <v>49</v>
      </c>
      <c r="F25" s="24">
        <v>660</v>
      </c>
      <c r="G25" s="24">
        <v>6</v>
      </c>
      <c r="H25" s="24">
        <f t="shared" ref="H25:H34" si="0">SUM(F25:G25)</f>
        <v>666</v>
      </c>
      <c r="I25" s="34" t="s">
        <v>50</v>
      </c>
      <c r="J25" s="36">
        <v>17.8</v>
      </c>
      <c r="K25" s="37">
        <v>18.3</v>
      </c>
      <c r="L25" s="40"/>
    </row>
    <row r="26" ht="34" customHeight="1" spans="1:12">
      <c r="A26" s="25"/>
      <c r="B26" s="20" t="s">
        <v>31</v>
      </c>
      <c r="C26" s="43" t="s">
        <v>51</v>
      </c>
      <c r="D26" s="22"/>
      <c r="E26" s="23" t="s">
        <v>47</v>
      </c>
      <c r="F26" s="24">
        <v>410</v>
      </c>
      <c r="G26" s="24">
        <v>4</v>
      </c>
      <c r="H26" s="24">
        <f t="shared" si="0"/>
        <v>414</v>
      </c>
      <c r="I26" s="35" t="s">
        <v>52</v>
      </c>
      <c r="J26" s="36">
        <v>8.7</v>
      </c>
      <c r="K26" s="37">
        <v>8.9</v>
      </c>
      <c r="L26" s="40"/>
    </row>
    <row r="27" ht="34" customHeight="1" spans="1:12">
      <c r="A27" s="25"/>
      <c r="B27" s="20" t="s">
        <v>31</v>
      </c>
      <c r="C27" s="43" t="s">
        <v>51</v>
      </c>
      <c r="D27" s="22"/>
      <c r="E27" s="23" t="s">
        <v>49</v>
      </c>
      <c r="F27" s="24">
        <v>360</v>
      </c>
      <c r="G27" s="24">
        <v>3</v>
      </c>
      <c r="H27" s="24">
        <f t="shared" si="0"/>
        <v>363</v>
      </c>
      <c r="I27" s="39"/>
      <c r="J27" s="36">
        <v>9.8</v>
      </c>
      <c r="K27" s="37">
        <v>10</v>
      </c>
      <c r="L27" s="40"/>
    </row>
    <row r="28" ht="34" customHeight="1" spans="1:12">
      <c r="A28" s="25"/>
      <c r="B28" s="20" t="s">
        <v>31</v>
      </c>
      <c r="C28" s="43" t="s">
        <v>53</v>
      </c>
      <c r="D28" s="22"/>
      <c r="E28" s="23" t="s">
        <v>54</v>
      </c>
      <c r="F28" s="24">
        <v>470</v>
      </c>
      <c r="G28" s="24">
        <v>4</v>
      </c>
      <c r="H28" s="24">
        <f t="shared" si="0"/>
        <v>474</v>
      </c>
      <c r="I28" s="35" t="s">
        <v>55</v>
      </c>
      <c r="J28" s="36">
        <v>13</v>
      </c>
      <c r="K28" s="37">
        <v>13.3</v>
      </c>
      <c r="L28" s="40"/>
    </row>
    <row r="29" ht="34" customHeight="1" spans="1:12">
      <c r="A29" s="25"/>
      <c r="B29" s="20" t="s">
        <v>31</v>
      </c>
      <c r="C29" s="43" t="s">
        <v>53</v>
      </c>
      <c r="D29" s="22"/>
      <c r="E29" s="23" t="s">
        <v>56</v>
      </c>
      <c r="F29" s="24">
        <v>290</v>
      </c>
      <c r="G29" s="24">
        <v>2</v>
      </c>
      <c r="H29" s="24">
        <f t="shared" si="0"/>
        <v>292</v>
      </c>
      <c r="I29" s="39"/>
      <c r="J29" s="36">
        <v>13</v>
      </c>
      <c r="K29" s="37">
        <v>13.3</v>
      </c>
      <c r="L29" s="40"/>
    </row>
    <row r="30" ht="34" customHeight="1" spans="1:12">
      <c r="A30" s="25"/>
      <c r="B30" s="20" t="s">
        <v>31</v>
      </c>
      <c r="C30" s="43" t="s">
        <v>53</v>
      </c>
      <c r="D30" s="22"/>
      <c r="E30" s="23" t="s">
        <v>57</v>
      </c>
      <c r="F30" s="24">
        <v>460</v>
      </c>
      <c r="G30" s="24">
        <v>4</v>
      </c>
      <c r="H30" s="24">
        <f t="shared" si="0"/>
        <v>464</v>
      </c>
      <c r="I30" s="34" t="s">
        <v>58</v>
      </c>
      <c r="J30" s="36">
        <v>15.5</v>
      </c>
      <c r="K30" s="37">
        <v>16</v>
      </c>
      <c r="L30" s="40"/>
    </row>
    <row r="31" ht="34" customHeight="1" spans="1:12">
      <c r="A31" s="25"/>
      <c r="B31" s="20" t="s">
        <v>31</v>
      </c>
      <c r="C31" s="43" t="s">
        <v>59</v>
      </c>
      <c r="D31" s="22"/>
      <c r="E31" s="23" t="s">
        <v>38</v>
      </c>
      <c r="F31" s="24">
        <v>670</v>
      </c>
      <c r="G31" s="24">
        <v>6</v>
      </c>
      <c r="H31" s="24">
        <f t="shared" si="0"/>
        <v>676</v>
      </c>
      <c r="I31" s="34" t="s">
        <v>60</v>
      </c>
      <c r="J31" s="36">
        <v>15.1</v>
      </c>
      <c r="K31" s="37">
        <v>15.6</v>
      </c>
      <c r="L31" s="40"/>
    </row>
    <row r="32" ht="34" customHeight="1" spans="1:12">
      <c r="A32" s="25"/>
      <c r="B32" s="20" t="s">
        <v>31</v>
      </c>
      <c r="C32" s="43" t="s">
        <v>59</v>
      </c>
      <c r="D32" s="22"/>
      <c r="E32" s="23" t="s">
        <v>35</v>
      </c>
      <c r="F32" s="24">
        <v>470</v>
      </c>
      <c r="G32" s="24">
        <v>4</v>
      </c>
      <c r="H32" s="24">
        <f t="shared" si="0"/>
        <v>474</v>
      </c>
      <c r="I32" s="34" t="s">
        <v>61</v>
      </c>
      <c r="J32" s="36">
        <v>13.6</v>
      </c>
      <c r="K32" s="37">
        <v>14.1</v>
      </c>
      <c r="L32" s="40"/>
    </row>
    <row r="33" ht="34" customHeight="1" spans="1:12">
      <c r="A33" s="25"/>
      <c r="B33" s="20" t="s">
        <v>31</v>
      </c>
      <c r="C33" s="43" t="s">
        <v>62</v>
      </c>
      <c r="D33" s="22"/>
      <c r="E33" s="23" t="s">
        <v>40</v>
      </c>
      <c r="F33" s="24">
        <v>500</v>
      </c>
      <c r="G33" s="24">
        <v>5</v>
      </c>
      <c r="H33" s="24">
        <f t="shared" si="0"/>
        <v>505</v>
      </c>
      <c r="I33" s="35" t="s">
        <v>63</v>
      </c>
      <c r="J33" s="36">
        <v>12.3</v>
      </c>
      <c r="K33" s="37">
        <v>12.5</v>
      </c>
      <c r="L33" s="40"/>
    </row>
    <row r="34" ht="34" customHeight="1" spans="1:12">
      <c r="A34" s="25"/>
      <c r="B34" s="20" t="s">
        <v>31</v>
      </c>
      <c r="C34" s="43" t="s">
        <v>62</v>
      </c>
      <c r="D34" s="22"/>
      <c r="E34" s="23" t="s">
        <v>64</v>
      </c>
      <c r="F34" s="24">
        <v>340</v>
      </c>
      <c r="G34" s="24">
        <v>3</v>
      </c>
      <c r="H34" s="24">
        <f t="shared" si="0"/>
        <v>343</v>
      </c>
      <c r="I34" s="39"/>
      <c r="J34" s="36">
        <v>11.3</v>
      </c>
      <c r="K34" s="37">
        <v>11.5</v>
      </c>
      <c r="L34" s="40"/>
    </row>
    <row r="35" ht="34" customHeight="1" spans="1:12">
      <c r="A35" s="30"/>
      <c r="B35" s="20"/>
      <c r="C35" s="22"/>
      <c r="D35" s="22"/>
      <c r="E35" s="23"/>
      <c r="F35" s="24"/>
      <c r="G35" s="24"/>
      <c r="H35" s="24"/>
      <c r="I35" s="42"/>
      <c r="J35" s="36"/>
      <c r="K35" s="37"/>
      <c r="L35" s="40"/>
    </row>
    <row r="36" ht="34" customHeight="1" spans="1:12">
      <c r="A36" s="30" t="s">
        <v>42</v>
      </c>
      <c r="B36" s="22"/>
      <c r="C36" s="22"/>
      <c r="D36" s="22"/>
      <c r="E36" s="22"/>
      <c r="F36" s="24">
        <f>SUM(F24:F34)</f>
        <v>5170</v>
      </c>
      <c r="G36" s="24">
        <f>SUM(G24:G34)</f>
        <v>46</v>
      </c>
      <c r="H36" s="24">
        <f>SUM(H24:H34)</f>
        <v>5216</v>
      </c>
      <c r="I36" s="34" t="s">
        <v>65</v>
      </c>
      <c r="J36" s="36">
        <f>SUM(J24:J34)</f>
        <v>137.3</v>
      </c>
      <c r="K36" s="36">
        <f>SUM(K24:K34)</f>
        <v>141.2</v>
      </c>
      <c r="L36" s="40"/>
    </row>
    <row r="37" ht="34" customHeight="1"/>
    <row r="38" spans="1:12">
      <c r="A38" s="4" t="s">
        <v>0</v>
      </c>
      <c r="B38" s="4"/>
      <c r="C38" s="4"/>
      <c r="D38" s="4"/>
      <c r="E38" s="4"/>
      <c r="F38" s="4"/>
      <c r="G38" s="4"/>
      <c r="H38" s="4"/>
      <c r="J38" s="4"/>
      <c r="K38" s="4"/>
      <c r="L38" s="4"/>
    </row>
    <row r="39" spans="1:12">
      <c r="A39" s="4" t="s">
        <v>1</v>
      </c>
      <c r="B39" s="4"/>
      <c r="C39" s="4"/>
      <c r="D39" s="4"/>
      <c r="E39" s="4"/>
      <c r="F39" s="4"/>
      <c r="G39" s="4"/>
      <c r="H39" s="4"/>
      <c r="J39" s="4"/>
      <c r="K39" s="4"/>
      <c r="L39" s="4"/>
    </row>
    <row r="40" spans="4:7">
      <c r="D40" s="6" t="s">
        <v>2</v>
      </c>
      <c r="E40" s="7">
        <v>45899</v>
      </c>
      <c r="F40" s="7"/>
      <c r="G40" s="8"/>
    </row>
    <row r="41" ht="15" spans="4:12">
      <c r="D41" s="6" t="s">
        <v>3</v>
      </c>
      <c r="E41" s="9" t="s">
        <v>66</v>
      </c>
      <c r="F41" s="9"/>
      <c r="G41" s="10"/>
      <c r="H41" s="11" t="s">
        <v>67</v>
      </c>
      <c r="I41" s="11"/>
      <c r="J41" s="11"/>
      <c r="K41" s="11"/>
      <c r="L41" s="11"/>
    </row>
    <row r="42" ht="13.5" spans="2:12">
      <c r="B42" s="12"/>
      <c r="H42" s="11"/>
      <c r="I42" s="11"/>
      <c r="J42" s="11"/>
      <c r="K42" s="11"/>
      <c r="L42" s="11"/>
    </row>
    <row r="43" ht="13.5" spans="2:12">
      <c r="B43" s="12"/>
      <c r="H43" s="11"/>
      <c r="I43" s="11"/>
      <c r="J43" s="11"/>
      <c r="K43" s="11"/>
      <c r="L43" s="11"/>
    </row>
    <row r="44" ht="25.5" spans="1:12">
      <c r="A44" s="13" t="s">
        <v>6</v>
      </c>
      <c r="B44" s="14" t="s">
        <v>7</v>
      </c>
      <c r="C44" s="14" t="s">
        <v>8</v>
      </c>
      <c r="D44" s="15" t="s">
        <v>9</v>
      </c>
      <c r="E44" s="15" t="s">
        <v>10</v>
      </c>
      <c r="F44" s="16" t="s">
        <v>11</v>
      </c>
      <c r="G44" s="16" t="s">
        <v>12</v>
      </c>
      <c r="H44" s="16" t="s">
        <v>13</v>
      </c>
      <c r="I44" s="18" t="s">
        <v>14</v>
      </c>
      <c r="J44" s="33" t="s">
        <v>15</v>
      </c>
      <c r="K44" s="33" t="s">
        <v>16</v>
      </c>
      <c r="L44" s="14" t="s">
        <v>17</v>
      </c>
    </row>
    <row r="45" ht="21" customHeight="1" spans="1:12">
      <c r="A45" s="13" t="s">
        <v>18</v>
      </c>
      <c r="B45" s="14" t="s">
        <v>19</v>
      </c>
      <c r="C45" s="17" t="s">
        <v>20</v>
      </c>
      <c r="D45" s="18" t="s">
        <v>21</v>
      </c>
      <c r="E45" s="18" t="s">
        <v>22</v>
      </c>
      <c r="F45" s="16" t="s">
        <v>23</v>
      </c>
      <c r="G45" s="16" t="s">
        <v>24</v>
      </c>
      <c r="H45" s="16" t="s">
        <v>25</v>
      </c>
      <c r="I45" s="34" t="s">
        <v>26</v>
      </c>
      <c r="J45" s="33" t="s">
        <v>27</v>
      </c>
      <c r="K45" s="33" t="s">
        <v>28</v>
      </c>
      <c r="L45" s="14" t="s">
        <v>29</v>
      </c>
    </row>
    <row r="46" ht="33" customHeight="1" spans="1:12">
      <c r="A46" s="19" t="s">
        <v>30</v>
      </c>
      <c r="B46" s="20" t="s">
        <v>31</v>
      </c>
      <c r="C46" s="43" t="s">
        <v>68</v>
      </c>
      <c r="D46" s="22"/>
      <c r="E46" s="23" t="s">
        <v>54</v>
      </c>
      <c r="F46" s="24">
        <v>610</v>
      </c>
      <c r="G46" s="24">
        <v>6</v>
      </c>
      <c r="H46" s="24">
        <f>SUM(F46:G46)</f>
        <v>616</v>
      </c>
      <c r="I46" s="34" t="s">
        <v>69</v>
      </c>
      <c r="J46" s="36">
        <v>16.7</v>
      </c>
      <c r="K46" s="37">
        <v>17.2</v>
      </c>
      <c r="L46" s="38"/>
    </row>
    <row r="47" ht="33" customHeight="1" spans="1:12">
      <c r="A47" s="25"/>
      <c r="B47" s="20" t="s">
        <v>31</v>
      </c>
      <c r="C47" s="43" t="s">
        <v>68</v>
      </c>
      <c r="D47" s="22"/>
      <c r="E47" s="23" t="s">
        <v>57</v>
      </c>
      <c r="F47" s="24">
        <v>680</v>
      </c>
      <c r="G47" s="24">
        <v>6</v>
      </c>
      <c r="H47" s="24">
        <f>SUM(F47:G47)</f>
        <v>686</v>
      </c>
      <c r="I47" s="34" t="s">
        <v>70</v>
      </c>
      <c r="J47" s="36">
        <v>23.1</v>
      </c>
      <c r="K47" s="37">
        <v>23.6</v>
      </c>
      <c r="L47" s="40"/>
    </row>
    <row r="48" ht="31" customHeight="1" spans="1:12">
      <c r="A48" s="25"/>
      <c r="B48" s="20" t="s">
        <v>31</v>
      </c>
      <c r="C48" s="43" t="s">
        <v>68</v>
      </c>
      <c r="D48" s="22"/>
      <c r="E48" s="23" t="s">
        <v>56</v>
      </c>
      <c r="F48" s="24">
        <v>420</v>
      </c>
      <c r="G48" s="24">
        <v>4</v>
      </c>
      <c r="H48" s="24">
        <f>SUM(F48:G48)</f>
        <v>424</v>
      </c>
      <c r="I48" s="34" t="s">
        <v>71</v>
      </c>
      <c r="J48" s="36">
        <v>18.8</v>
      </c>
      <c r="K48" s="37">
        <v>19.3</v>
      </c>
      <c r="L48" s="40"/>
    </row>
    <row r="49" ht="27" customHeight="1" spans="1:12">
      <c r="A49" s="30"/>
      <c r="B49" s="20"/>
      <c r="C49" s="22"/>
      <c r="D49" s="22"/>
      <c r="E49" s="23"/>
      <c r="F49" s="24"/>
      <c r="G49" s="24"/>
      <c r="H49" s="24"/>
      <c r="I49" s="42"/>
      <c r="J49" s="36"/>
      <c r="K49" s="37"/>
      <c r="L49" s="40"/>
    </row>
    <row r="50" ht="32" customHeight="1" spans="1:12">
      <c r="A50" s="30" t="s">
        <v>42</v>
      </c>
      <c r="B50" s="22"/>
      <c r="C50" s="22"/>
      <c r="D50" s="22"/>
      <c r="E50" s="22"/>
      <c r="F50" s="24">
        <f>SUM(F46:F48)</f>
        <v>1710</v>
      </c>
      <c r="G50" s="24">
        <f>SUM(G46:G48)</f>
        <v>16</v>
      </c>
      <c r="H50" s="24">
        <f>SUM(H46:H48)</f>
        <v>1726</v>
      </c>
      <c r="I50" s="34" t="s">
        <v>72</v>
      </c>
      <c r="J50" s="36">
        <f>SUM(J46:J48)</f>
        <v>58.6</v>
      </c>
      <c r="K50" s="36">
        <f>SUM(K46:K48)</f>
        <v>60.1</v>
      </c>
      <c r="L50" s="40"/>
    </row>
  </sheetData>
  <mergeCells count="21">
    <mergeCell ref="A1:L1"/>
    <mergeCell ref="A2:L2"/>
    <mergeCell ref="E3:F3"/>
    <mergeCell ref="E4:F4"/>
    <mergeCell ref="A16:L16"/>
    <mergeCell ref="A17:L17"/>
    <mergeCell ref="E18:F18"/>
    <mergeCell ref="E19:F19"/>
    <mergeCell ref="A38:L38"/>
    <mergeCell ref="A39:L39"/>
    <mergeCell ref="E40:F40"/>
    <mergeCell ref="E41:F41"/>
    <mergeCell ref="A9:A12"/>
    <mergeCell ref="A24:A34"/>
    <mergeCell ref="A46:A48"/>
    <mergeCell ref="I26:I27"/>
    <mergeCell ref="I28:I29"/>
    <mergeCell ref="I33:I34"/>
    <mergeCell ref="H4:L5"/>
    <mergeCell ref="H19:L21"/>
    <mergeCell ref="H41:L43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8"/>
  <sheetViews>
    <sheetView workbookViewId="0">
      <selection activeCell="E7" sqref="E7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45902</v>
      </c>
      <c r="F3" s="7"/>
      <c r="G3" s="8"/>
    </row>
    <row r="4" ht="33" customHeight="1" spans="4:12">
      <c r="D4" s="6" t="s">
        <v>3</v>
      </c>
      <c r="E4" s="9" t="s">
        <v>73</v>
      </c>
      <c r="F4" s="9"/>
      <c r="G4" s="10"/>
      <c r="H4" s="11" t="s">
        <v>74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33" t="s">
        <v>15</v>
      </c>
      <c r="K7" s="33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4" t="s">
        <v>26</v>
      </c>
      <c r="J8" s="33" t="s">
        <v>27</v>
      </c>
      <c r="K8" s="33" t="s">
        <v>28</v>
      </c>
      <c r="L8" s="14" t="s">
        <v>29</v>
      </c>
    </row>
    <row r="9" s="1" customFormat="1" ht="29" customHeight="1" spans="1:12">
      <c r="A9" s="19" t="s">
        <v>30</v>
      </c>
      <c r="B9" s="20" t="s">
        <v>31</v>
      </c>
      <c r="C9" s="43"/>
      <c r="D9" s="22"/>
      <c r="E9" s="23" t="s">
        <v>64</v>
      </c>
      <c r="F9" s="24">
        <v>700</v>
      </c>
      <c r="G9" s="24">
        <v>7</v>
      </c>
      <c r="H9" s="24">
        <f>SUM(F9:G9)</f>
        <v>707</v>
      </c>
      <c r="I9" s="34" t="s">
        <v>75</v>
      </c>
      <c r="J9" s="36">
        <v>23.2</v>
      </c>
      <c r="K9" s="37">
        <v>23.7</v>
      </c>
      <c r="L9" s="38"/>
    </row>
    <row r="10" s="1" customFormat="1" ht="24.75" customHeight="1" spans="1:12">
      <c r="A10" s="25"/>
      <c r="B10" s="20" t="s">
        <v>31</v>
      </c>
      <c r="C10" s="43"/>
      <c r="D10" s="22"/>
      <c r="E10" s="23" t="s">
        <v>76</v>
      </c>
      <c r="F10" s="24">
        <v>700</v>
      </c>
      <c r="G10" s="24">
        <v>7</v>
      </c>
      <c r="H10" s="24">
        <f>SUM(F10:G10)</f>
        <v>707</v>
      </c>
      <c r="I10" s="34" t="s">
        <v>77</v>
      </c>
      <c r="J10" s="36">
        <v>12.1</v>
      </c>
      <c r="K10" s="37">
        <v>12.6</v>
      </c>
      <c r="L10" s="40"/>
    </row>
    <row r="11" s="1" customFormat="1" ht="24.75" customHeight="1" spans="1:12">
      <c r="A11" s="30"/>
      <c r="B11" s="20"/>
      <c r="C11" s="22"/>
      <c r="D11" s="22"/>
      <c r="E11" s="23"/>
      <c r="F11" s="24"/>
      <c r="G11" s="24"/>
      <c r="H11" s="24"/>
      <c r="I11" s="42"/>
      <c r="J11" s="36"/>
      <c r="K11" s="37"/>
      <c r="L11" s="40"/>
    </row>
    <row r="12" s="1" customFormat="1" ht="24.75" customHeight="1" spans="1:12">
      <c r="A12" s="30" t="s">
        <v>42</v>
      </c>
      <c r="B12" s="22"/>
      <c r="C12" s="22"/>
      <c r="D12" s="22"/>
      <c r="E12" s="22"/>
      <c r="F12" s="24">
        <f>SUM(F9:F10)</f>
        <v>1400</v>
      </c>
      <c r="G12" s="24">
        <f>SUM(G9:G10)</f>
        <v>14</v>
      </c>
      <c r="H12" s="24">
        <f>SUM(H9:H10)</f>
        <v>1414</v>
      </c>
      <c r="I12" s="34" t="s">
        <v>78</v>
      </c>
      <c r="J12" s="36">
        <f>SUM(J9:J10)</f>
        <v>35.3</v>
      </c>
      <c r="K12" s="36">
        <f>SUM(K9:K10)</f>
        <v>36.3</v>
      </c>
      <c r="L12" s="40"/>
    </row>
    <row r="21" ht="27" customHeight="1"/>
    <row r="22" ht="34" customHeight="1"/>
    <row r="23" ht="26" customHeight="1"/>
    <row r="24" ht="34" customHeight="1"/>
    <row r="25" ht="34" customHeight="1"/>
    <row r="26" ht="34" customHeight="1"/>
    <row r="27" ht="34" customHeight="1"/>
    <row r="28" ht="34" customHeight="1"/>
    <row r="29" ht="34" customHeight="1"/>
    <row r="30" ht="34" customHeight="1"/>
    <row r="31" ht="34" customHeight="1"/>
    <row r="32" ht="34" customHeight="1"/>
    <row r="33" ht="34" customHeight="1"/>
    <row r="34" ht="34" customHeight="1"/>
    <row r="35" ht="34" customHeight="1"/>
    <row r="43" ht="21" customHeight="1"/>
    <row r="44" ht="33" customHeight="1"/>
    <row r="45" ht="33" customHeight="1"/>
    <row r="46" ht="31" customHeight="1"/>
    <row r="47" ht="27" customHeight="1"/>
    <row r="48" ht="32" customHeight="1"/>
  </sheetData>
  <mergeCells count="6">
    <mergeCell ref="A1:L1"/>
    <mergeCell ref="A2:L2"/>
    <mergeCell ref="E3:F3"/>
    <mergeCell ref="E4:F4"/>
    <mergeCell ref="A9:A10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6"/>
  <sheetViews>
    <sheetView tabSelected="1" topLeftCell="A21" workbookViewId="0">
      <selection activeCell="E41" sqref="E41:F41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45905</v>
      </c>
      <c r="F3" s="7"/>
      <c r="G3" s="8"/>
    </row>
    <row r="4" ht="33" customHeight="1" spans="4:12">
      <c r="D4" s="6" t="s">
        <v>3</v>
      </c>
      <c r="E4" s="9" t="s">
        <v>79</v>
      </c>
      <c r="F4" s="9"/>
      <c r="G4" s="10"/>
      <c r="H4" s="11" t="s">
        <v>80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33" t="s">
        <v>15</v>
      </c>
      <c r="K7" s="33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4" t="s">
        <v>26</v>
      </c>
      <c r="J8" s="33" t="s">
        <v>27</v>
      </c>
      <c r="K8" s="33" t="s">
        <v>28</v>
      </c>
      <c r="L8" s="14" t="s">
        <v>29</v>
      </c>
    </row>
    <row r="9" s="1" customFormat="1" ht="29" customHeight="1" spans="1:12">
      <c r="A9" s="19" t="s">
        <v>30</v>
      </c>
      <c r="B9" s="20" t="s">
        <v>31</v>
      </c>
      <c r="C9" s="21" t="s">
        <v>81</v>
      </c>
      <c r="D9" s="22"/>
      <c r="E9" s="23" t="s">
        <v>76</v>
      </c>
      <c r="F9" s="24">
        <v>350</v>
      </c>
      <c r="G9" s="24">
        <v>3</v>
      </c>
      <c r="H9" s="24">
        <f>SUM(F9:G9)</f>
        <v>353</v>
      </c>
      <c r="I9" s="35" t="s">
        <v>82</v>
      </c>
      <c r="J9" s="36">
        <v>6</v>
      </c>
      <c r="K9" s="37">
        <v>6.3</v>
      </c>
      <c r="L9" s="38"/>
    </row>
    <row r="10" s="1" customFormat="1" ht="24.75" customHeight="1" spans="1:12">
      <c r="A10" s="25"/>
      <c r="B10" s="20" t="s">
        <v>31</v>
      </c>
      <c r="C10" s="26"/>
      <c r="D10" s="22"/>
      <c r="E10" s="23" t="s">
        <v>38</v>
      </c>
      <c r="F10" s="24">
        <v>180</v>
      </c>
      <c r="G10" s="24">
        <v>1</v>
      </c>
      <c r="H10" s="24">
        <f t="shared" ref="H10:H18" si="0">SUM(F10:G10)</f>
        <v>181</v>
      </c>
      <c r="I10" s="39"/>
      <c r="J10" s="36">
        <v>4</v>
      </c>
      <c r="K10" s="37">
        <v>4.2</v>
      </c>
      <c r="L10" s="40"/>
    </row>
    <row r="11" s="1" customFormat="1" ht="24.75" customHeight="1" spans="1:12">
      <c r="A11" s="25"/>
      <c r="B11" s="20" t="s">
        <v>31</v>
      </c>
      <c r="C11" s="27" t="s">
        <v>83</v>
      </c>
      <c r="D11" s="22"/>
      <c r="E11" s="23" t="s">
        <v>40</v>
      </c>
      <c r="F11" s="24">
        <v>1000</v>
      </c>
      <c r="G11" s="24">
        <v>10</v>
      </c>
      <c r="H11" s="24">
        <f t="shared" si="0"/>
        <v>1010</v>
      </c>
      <c r="I11" s="34" t="s">
        <v>84</v>
      </c>
      <c r="J11" s="36">
        <v>24.4</v>
      </c>
      <c r="K11" s="37">
        <v>24.9</v>
      </c>
      <c r="L11" s="40"/>
    </row>
    <row r="12" s="1" customFormat="1" ht="24.75" customHeight="1" spans="1:12">
      <c r="A12" s="25"/>
      <c r="B12" s="20" t="s">
        <v>31</v>
      </c>
      <c r="C12" s="28"/>
      <c r="D12" s="22"/>
      <c r="E12" s="23" t="s">
        <v>40</v>
      </c>
      <c r="F12" s="24">
        <v>950</v>
      </c>
      <c r="G12" s="24">
        <v>9</v>
      </c>
      <c r="H12" s="24">
        <f t="shared" si="0"/>
        <v>959</v>
      </c>
      <c r="I12" s="34" t="s">
        <v>85</v>
      </c>
      <c r="J12" s="36">
        <v>23.2</v>
      </c>
      <c r="K12" s="37">
        <v>23.7</v>
      </c>
      <c r="L12" s="40"/>
    </row>
    <row r="13" s="1" customFormat="1" ht="24.75" customHeight="1" spans="1:12">
      <c r="A13" s="25"/>
      <c r="B13" s="20" t="s">
        <v>31</v>
      </c>
      <c r="C13" s="28"/>
      <c r="D13" s="22"/>
      <c r="E13" s="23" t="s">
        <v>86</v>
      </c>
      <c r="F13" s="24">
        <v>1100</v>
      </c>
      <c r="G13" s="24">
        <v>11</v>
      </c>
      <c r="H13" s="24">
        <f t="shared" si="0"/>
        <v>1111</v>
      </c>
      <c r="I13" s="34" t="s">
        <v>87</v>
      </c>
      <c r="J13" s="36">
        <v>35.7</v>
      </c>
      <c r="K13" s="37">
        <v>36.2</v>
      </c>
      <c r="L13" s="40"/>
    </row>
    <row r="14" s="1" customFormat="1" ht="24.75" customHeight="1" spans="1:12">
      <c r="A14" s="25"/>
      <c r="B14" s="20" t="s">
        <v>31</v>
      </c>
      <c r="C14" s="28"/>
      <c r="D14" s="22"/>
      <c r="E14" s="23" t="s">
        <v>86</v>
      </c>
      <c r="F14" s="24">
        <v>1100</v>
      </c>
      <c r="G14" s="24">
        <v>11</v>
      </c>
      <c r="H14" s="24">
        <f t="shared" si="0"/>
        <v>1111</v>
      </c>
      <c r="I14" s="34" t="s">
        <v>88</v>
      </c>
      <c r="J14" s="36">
        <v>35.7</v>
      </c>
      <c r="K14" s="37">
        <v>36.2</v>
      </c>
      <c r="L14" s="40"/>
    </row>
    <row r="15" s="1" customFormat="1" ht="24.75" customHeight="1" spans="1:12">
      <c r="A15" s="25"/>
      <c r="B15" s="20" t="s">
        <v>31</v>
      </c>
      <c r="C15" s="29"/>
      <c r="D15" s="22"/>
      <c r="E15" s="23" t="s">
        <v>86</v>
      </c>
      <c r="F15" s="24">
        <v>1100</v>
      </c>
      <c r="G15" s="24">
        <v>11</v>
      </c>
      <c r="H15" s="24">
        <f t="shared" si="0"/>
        <v>1111</v>
      </c>
      <c r="I15" s="34" t="s">
        <v>89</v>
      </c>
      <c r="J15" s="36">
        <v>35.7</v>
      </c>
      <c r="K15" s="37">
        <v>36.2</v>
      </c>
      <c r="L15" s="40"/>
    </row>
    <row r="16" s="1" customFormat="1" ht="24.75" customHeight="1" spans="1:12">
      <c r="A16" s="25"/>
      <c r="B16" s="20" t="s">
        <v>31</v>
      </c>
      <c r="C16" s="27" t="s">
        <v>90</v>
      </c>
      <c r="D16" s="22"/>
      <c r="E16" s="23" t="s">
        <v>40</v>
      </c>
      <c r="F16" s="24">
        <v>400</v>
      </c>
      <c r="G16" s="24">
        <v>4</v>
      </c>
      <c r="H16" s="24">
        <f t="shared" si="0"/>
        <v>404</v>
      </c>
      <c r="I16" s="35" t="s">
        <v>91</v>
      </c>
      <c r="J16" s="36">
        <v>9</v>
      </c>
      <c r="K16" s="37">
        <v>9.3</v>
      </c>
      <c r="L16" s="40"/>
    </row>
    <row r="17" s="1" customFormat="1" ht="24.75" customHeight="1" spans="1:12">
      <c r="A17" s="25"/>
      <c r="B17" s="20" t="s">
        <v>31</v>
      </c>
      <c r="C17" s="28"/>
      <c r="D17" s="22"/>
      <c r="E17" s="23" t="s">
        <v>92</v>
      </c>
      <c r="F17" s="24">
        <v>210</v>
      </c>
      <c r="G17" s="24">
        <v>2</v>
      </c>
      <c r="H17" s="24">
        <f t="shared" si="0"/>
        <v>212</v>
      </c>
      <c r="I17" s="41"/>
      <c r="J17" s="36">
        <v>6.3</v>
      </c>
      <c r="K17" s="37">
        <v>6.5</v>
      </c>
      <c r="L17" s="40"/>
    </row>
    <row r="18" s="1" customFormat="1" ht="24.75" customHeight="1" spans="1:12">
      <c r="A18" s="25"/>
      <c r="B18" s="20" t="s">
        <v>31</v>
      </c>
      <c r="C18" s="29"/>
      <c r="D18" s="22"/>
      <c r="E18" s="23" t="s">
        <v>86</v>
      </c>
      <c r="F18" s="24">
        <v>110</v>
      </c>
      <c r="G18" s="24">
        <v>1</v>
      </c>
      <c r="H18" s="24">
        <f t="shared" si="0"/>
        <v>111</v>
      </c>
      <c r="I18" s="39"/>
      <c r="J18" s="36">
        <v>3.5</v>
      </c>
      <c r="K18" s="37">
        <v>3.6</v>
      </c>
      <c r="L18" s="40"/>
    </row>
    <row r="19" s="1" customFormat="1" ht="24.75" customHeight="1" spans="1:12">
      <c r="A19" s="30"/>
      <c r="B19" s="20"/>
      <c r="C19" s="22"/>
      <c r="D19" s="22"/>
      <c r="E19" s="23"/>
      <c r="F19" s="24"/>
      <c r="G19" s="24"/>
      <c r="H19" s="24"/>
      <c r="I19" s="42"/>
      <c r="J19" s="36"/>
      <c r="K19" s="37"/>
      <c r="L19" s="40"/>
    </row>
    <row r="20" s="1" customFormat="1" ht="24.75" customHeight="1" spans="1:12">
      <c r="A20" s="30" t="s">
        <v>42</v>
      </c>
      <c r="B20" s="22"/>
      <c r="C20" s="22"/>
      <c r="D20" s="22"/>
      <c r="E20" s="22"/>
      <c r="F20" s="24">
        <f>SUM(F9:F18)</f>
        <v>6500</v>
      </c>
      <c r="G20" s="24">
        <f>SUM(G9:G18)</f>
        <v>63</v>
      </c>
      <c r="H20" s="24">
        <f>SUM(H9:H18)</f>
        <v>6563</v>
      </c>
      <c r="I20" s="34" t="s">
        <v>93</v>
      </c>
      <c r="J20" s="36">
        <f>SUM(J9:J18)</f>
        <v>183.5</v>
      </c>
      <c r="K20" s="36">
        <f>SUM(K9:K18)</f>
        <v>187.1</v>
      </c>
      <c r="L20" s="40"/>
    </row>
    <row r="22" spans="1:12">
      <c r="A22" s="4" t="s">
        <v>0</v>
      </c>
      <c r="B22" s="4"/>
      <c r="C22" s="4"/>
      <c r="D22" s="4"/>
      <c r="E22" s="4"/>
      <c r="F22" s="4"/>
      <c r="G22" s="4"/>
      <c r="H22" s="4"/>
      <c r="J22" s="4"/>
      <c r="K22" s="4"/>
      <c r="L22" s="4"/>
    </row>
    <row r="23" spans="1:12">
      <c r="A23" s="4" t="s">
        <v>1</v>
      </c>
      <c r="B23" s="4"/>
      <c r="C23" s="4"/>
      <c r="D23" s="4"/>
      <c r="E23" s="4"/>
      <c r="F23" s="4"/>
      <c r="G23" s="4"/>
      <c r="H23" s="4"/>
      <c r="J23" s="4"/>
      <c r="K23" s="4"/>
      <c r="L23" s="4"/>
    </row>
    <row r="24" spans="4:7">
      <c r="D24" s="6" t="s">
        <v>2</v>
      </c>
      <c r="E24" s="7">
        <v>45905</v>
      </c>
      <c r="F24" s="7"/>
      <c r="G24" s="8"/>
    </row>
    <row r="25" ht="15" spans="4:12">
      <c r="D25" s="6" t="s">
        <v>3</v>
      </c>
      <c r="E25" s="9" t="s">
        <v>94</v>
      </c>
      <c r="F25" s="9"/>
      <c r="G25" s="10"/>
      <c r="H25" s="11" t="s">
        <v>95</v>
      </c>
      <c r="I25" s="11"/>
      <c r="J25" s="11"/>
      <c r="K25" s="11"/>
      <c r="L25" s="11"/>
    </row>
    <row r="26" ht="13.5" spans="2:12">
      <c r="B26" s="12"/>
      <c r="H26" s="11"/>
      <c r="I26" s="11"/>
      <c r="J26" s="11"/>
      <c r="K26" s="11"/>
      <c r="L26" s="11"/>
    </row>
    <row r="27" ht="13.5" spans="2:12">
      <c r="B27" s="12"/>
      <c r="H27" s="11"/>
      <c r="I27" s="11"/>
      <c r="J27" s="11"/>
      <c r="K27" s="11"/>
      <c r="L27" s="11"/>
    </row>
    <row r="28" ht="25.5" spans="1:12">
      <c r="A28" s="13" t="s">
        <v>6</v>
      </c>
      <c r="B28" s="14" t="s">
        <v>7</v>
      </c>
      <c r="C28" s="14" t="s">
        <v>8</v>
      </c>
      <c r="D28" s="15" t="s">
        <v>9</v>
      </c>
      <c r="E28" s="15" t="s">
        <v>10</v>
      </c>
      <c r="F28" s="16" t="s">
        <v>11</v>
      </c>
      <c r="G28" s="16" t="s">
        <v>12</v>
      </c>
      <c r="H28" s="16" t="s">
        <v>13</v>
      </c>
      <c r="I28" s="18" t="s">
        <v>14</v>
      </c>
      <c r="J28" s="33" t="s">
        <v>15</v>
      </c>
      <c r="K28" s="33" t="s">
        <v>16</v>
      </c>
      <c r="L28" s="14" t="s">
        <v>17</v>
      </c>
    </row>
    <row r="29" ht="27" customHeight="1" spans="1:12">
      <c r="A29" s="13" t="s">
        <v>18</v>
      </c>
      <c r="B29" s="14" t="s">
        <v>19</v>
      </c>
      <c r="C29" s="17" t="s">
        <v>20</v>
      </c>
      <c r="D29" s="18" t="s">
        <v>21</v>
      </c>
      <c r="E29" s="18" t="s">
        <v>22</v>
      </c>
      <c r="F29" s="16" t="s">
        <v>23</v>
      </c>
      <c r="G29" s="16" t="s">
        <v>24</v>
      </c>
      <c r="H29" s="16" t="s">
        <v>25</v>
      </c>
      <c r="I29" s="34" t="s">
        <v>26</v>
      </c>
      <c r="J29" s="33" t="s">
        <v>27</v>
      </c>
      <c r="K29" s="33" t="s">
        <v>28</v>
      </c>
      <c r="L29" s="14" t="s">
        <v>29</v>
      </c>
    </row>
    <row r="30" ht="34" customHeight="1" spans="1:12">
      <c r="A30" s="19" t="s">
        <v>30</v>
      </c>
      <c r="B30" s="20" t="s">
        <v>31</v>
      </c>
      <c r="C30" s="21" t="s">
        <v>96</v>
      </c>
      <c r="D30" s="22"/>
      <c r="E30" s="23" t="s">
        <v>47</v>
      </c>
      <c r="F30" s="24">
        <v>370</v>
      </c>
      <c r="G30" s="24">
        <v>3</v>
      </c>
      <c r="H30" s="24">
        <f>SUM(F30:G30)</f>
        <v>373</v>
      </c>
      <c r="I30" s="34" t="s">
        <v>97</v>
      </c>
      <c r="J30" s="36">
        <v>7.8</v>
      </c>
      <c r="K30" s="37">
        <v>8</v>
      </c>
      <c r="L30" s="38"/>
    </row>
    <row r="31" ht="26" customHeight="1" spans="1:12">
      <c r="A31" s="25"/>
      <c r="B31" s="20" t="s">
        <v>31</v>
      </c>
      <c r="C31" s="26"/>
      <c r="D31" s="22"/>
      <c r="E31" s="23" t="s">
        <v>40</v>
      </c>
      <c r="F31" s="24">
        <v>760</v>
      </c>
      <c r="G31" s="24">
        <v>7</v>
      </c>
      <c r="H31" s="24">
        <f>SUM(F31:G31)</f>
        <v>767</v>
      </c>
      <c r="I31" s="34" t="s">
        <v>98</v>
      </c>
      <c r="J31" s="36">
        <v>19.5</v>
      </c>
      <c r="K31" s="37">
        <v>20</v>
      </c>
      <c r="L31" s="40"/>
    </row>
    <row r="32" ht="34" customHeight="1" spans="1:12">
      <c r="A32" s="25"/>
      <c r="B32" s="20" t="s">
        <v>31</v>
      </c>
      <c r="C32" s="27" t="s">
        <v>99</v>
      </c>
      <c r="D32" s="22"/>
      <c r="E32" s="23" t="s">
        <v>92</v>
      </c>
      <c r="F32" s="24">
        <v>970</v>
      </c>
      <c r="G32" s="24">
        <v>9</v>
      </c>
      <c r="H32" s="24">
        <f>SUM(F32:G32)</f>
        <v>979</v>
      </c>
      <c r="I32" s="34" t="s">
        <v>100</v>
      </c>
      <c r="J32" s="36">
        <v>29.7</v>
      </c>
      <c r="K32" s="37">
        <v>30.2</v>
      </c>
      <c r="L32" s="40"/>
    </row>
    <row r="33" ht="34" customHeight="1" spans="1:12">
      <c r="A33" s="25"/>
      <c r="B33" s="20" t="s">
        <v>31</v>
      </c>
      <c r="C33" s="28"/>
      <c r="D33" s="22"/>
      <c r="E33" s="23" t="s">
        <v>57</v>
      </c>
      <c r="F33" s="24">
        <v>940</v>
      </c>
      <c r="G33" s="24">
        <v>9</v>
      </c>
      <c r="H33" s="24">
        <f>SUM(F33:G33)</f>
        <v>949</v>
      </c>
      <c r="I33" s="34" t="s">
        <v>101</v>
      </c>
      <c r="J33" s="36">
        <v>32.2</v>
      </c>
      <c r="K33" s="37">
        <v>32.7</v>
      </c>
      <c r="L33" s="40"/>
    </row>
    <row r="34" ht="34" customHeight="1" spans="1:12">
      <c r="A34" s="25"/>
      <c r="B34" s="20" t="s">
        <v>31</v>
      </c>
      <c r="C34" s="28"/>
      <c r="D34" s="22"/>
      <c r="E34" s="23" t="s">
        <v>56</v>
      </c>
      <c r="F34" s="24">
        <v>530</v>
      </c>
      <c r="G34" s="24">
        <v>5</v>
      </c>
      <c r="H34" s="24">
        <f>SUM(F34:G34)</f>
        <v>535</v>
      </c>
      <c r="I34" s="34" t="s">
        <v>102</v>
      </c>
      <c r="J34" s="36">
        <v>23.8</v>
      </c>
      <c r="K34" s="37">
        <v>24.3</v>
      </c>
      <c r="L34" s="40"/>
    </row>
    <row r="35" ht="34" customHeight="1" spans="1:12">
      <c r="A35" s="30"/>
      <c r="B35" s="20"/>
      <c r="C35" s="22"/>
      <c r="D35" s="22"/>
      <c r="E35" s="23"/>
      <c r="F35" s="24"/>
      <c r="G35" s="24"/>
      <c r="H35" s="24"/>
      <c r="I35" s="42"/>
      <c r="J35" s="36"/>
      <c r="K35" s="37"/>
      <c r="L35" s="40"/>
    </row>
    <row r="36" ht="34" customHeight="1" spans="1:12">
      <c r="A36" s="30" t="s">
        <v>42</v>
      </c>
      <c r="B36" s="22"/>
      <c r="C36" s="22"/>
      <c r="D36" s="22"/>
      <c r="E36" s="22"/>
      <c r="F36" s="24">
        <f>SUM(F30:F34)</f>
        <v>3570</v>
      </c>
      <c r="G36" s="24">
        <f>SUM(G30:G34)</f>
        <v>33</v>
      </c>
      <c r="H36" s="24">
        <f>SUM(H30:H34)</f>
        <v>3603</v>
      </c>
      <c r="I36" s="34" t="s">
        <v>103</v>
      </c>
      <c r="J36" s="36">
        <f>SUM(J30:J34)</f>
        <v>113</v>
      </c>
      <c r="K36" s="36">
        <f>SUM(K30:K34)</f>
        <v>115.2</v>
      </c>
      <c r="L36" s="40"/>
    </row>
    <row r="37" ht="34" customHeight="1"/>
    <row r="38" ht="34" customHeight="1" spans="1:12">
      <c r="A38" s="4" t="s">
        <v>0</v>
      </c>
      <c r="B38" s="4"/>
      <c r="C38" s="4"/>
      <c r="D38" s="4"/>
      <c r="E38" s="4"/>
      <c r="F38" s="4"/>
      <c r="G38" s="4"/>
      <c r="H38" s="4"/>
      <c r="J38" s="4"/>
      <c r="K38" s="4"/>
      <c r="L38" s="4"/>
    </row>
    <row r="39" spans="1:12">
      <c r="A39" s="4" t="s">
        <v>1</v>
      </c>
      <c r="B39" s="4"/>
      <c r="C39" s="4"/>
      <c r="D39" s="4"/>
      <c r="E39" s="4"/>
      <c r="F39" s="4"/>
      <c r="G39" s="4"/>
      <c r="H39" s="4"/>
      <c r="J39" s="4"/>
      <c r="K39" s="4"/>
      <c r="L39" s="4"/>
    </row>
    <row r="40" spans="4:7">
      <c r="D40" s="6" t="s">
        <v>2</v>
      </c>
      <c r="E40" s="7">
        <v>45905</v>
      </c>
      <c r="F40" s="7"/>
      <c r="G40" s="8"/>
    </row>
    <row r="41" ht="15" spans="4:12">
      <c r="D41" s="6" t="s">
        <v>3</v>
      </c>
      <c r="E41" s="9" t="s">
        <v>104</v>
      </c>
      <c r="F41" s="9"/>
      <c r="G41" s="10"/>
      <c r="H41" s="11" t="s">
        <v>105</v>
      </c>
      <c r="I41" s="11"/>
      <c r="J41" s="11"/>
      <c r="K41" s="11"/>
      <c r="L41" s="11"/>
    </row>
    <row r="42" ht="13.5" spans="2:12">
      <c r="B42" s="12"/>
      <c r="H42" s="11"/>
      <c r="I42" s="11"/>
      <c r="J42" s="11"/>
      <c r="K42" s="11"/>
      <c r="L42" s="11"/>
    </row>
    <row r="43" ht="13.5" spans="2:12">
      <c r="B43" s="12"/>
      <c r="H43" s="11"/>
      <c r="I43" s="11"/>
      <c r="J43" s="11"/>
      <c r="K43" s="11"/>
      <c r="L43" s="11"/>
    </row>
    <row r="44" ht="25.5" spans="1:12">
      <c r="A44" s="13" t="s">
        <v>6</v>
      </c>
      <c r="B44" s="14" t="s">
        <v>7</v>
      </c>
      <c r="C44" s="14" t="s">
        <v>8</v>
      </c>
      <c r="D44" s="15" t="s">
        <v>9</v>
      </c>
      <c r="E44" s="15" t="s">
        <v>10</v>
      </c>
      <c r="F44" s="16" t="s">
        <v>11</v>
      </c>
      <c r="G44" s="16" t="s">
        <v>12</v>
      </c>
      <c r="H44" s="16" t="s">
        <v>13</v>
      </c>
      <c r="I44" s="18" t="s">
        <v>14</v>
      </c>
      <c r="J44" s="33" t="s">
        <v>15</v>
      </c>
      <c r="K44" s="33" t="s">
        <v>16</v>
      </c>
      <c r="L44" s="14" t="s">
        <v>17</v>
      </c>
    </row>
    <row r="45" ht="27" customHeight="1" spans="1:12">
      <c r="A45" s="13" t="s">
        <v>18</v>
      </c>
      <c r="B45" s="14" t="s">
        <v>19</v>
      </c>
      <c r="C45" s="17" t="s">
        <v>20</v>
      </c>
      <c r="D45" s="18" t="s">
        <v>21</v>
      </c>
      <c r="E45" s="18" t="s">
        <v>22</v>
      </c>
      <c r="F45" s="16" t="s">
        <v>23</v>
      </c>
      <c r="G45" s="16" t="s">
        <v>24</v>
      </c>
      <c r="H45" s="16" t="s">
        <v>25</v>
      </c>
      <c r="I45" s="34" t="s">
        <v>26</v>
      </c>
      <c r="J45" s="33" t="s">
        <v>27</v>
      </c>
      <c r="K45" s="33" t="s">
        <v>28</v>
      </c>
      <c r="L45" s="14" t="s">
        <v>29</v>
      </c>
    </row>
    <row r="46" ht="30" customHeight="1" spans="1:12">
      <c r="A46" s="19" t="s">
        <v>30</v>
      </c>
      <c r="B46" s="20" t="s">
        <v>31</v>
      </c>
      <c r="C46" s="21" t="s">
        <v>106</v>
      </c>
      <c r="D46" s="22"/>
      <c r="E46" s="23" t="s">
        <v>54</v>
      </c>
      <c r="F46" s="24">
        <v>460</v>
      </c>
      <c r="G46" s="24">
        <v>4</v>
      </c>
      <c r="H46" s="24">
        <f>SUM(F46:G46)</f>
        <v>464</v>
      </c>
      <c r="I46" s="34" t="s">
        <v>48</v>
      </c>
      <c r="J46" s="36">
        <v>12.5</v>
      </c>
      <c r="K46" s="37">
        <v>13</v>
      </c>
      <c r="L46" s="38"/>
    </row>
    <row r="47" ht="33" customHeight="1" spans="1:12">
      <c r="A47" s="25"/>
      <c r="B47" s="20" t="s">
        <v>31</v>
      </c>
      <c r="C47" s="31"/>
      <c r="D47" s="22"/>
      <c r="E47" s="23" t="s">
        <v>57</v>
      </c>
      <c r="F47" s="24">
        <v>460</v>
      </c>
      <c r="G47" s="24">
        <v>4</v>
      </c>
      <c r="H47" s="24">
        <f t="shared" ref="H47:H54" si="1">SUM(F47:G47)</f>
        <v>464</v>
      </c>
      <c r="I47" s="34" t="s">
        <v>50</v>
      </c>
      <c r="J47" s="36">
        <v>15.5</v>
      </c>
      <c r="K47" s="37">
        <v>16</v>
      </c>
      <c r="L47" s="40"/>
    </row>
    <row r="48" ht="33" customHeight="1" spans="1:12">
      <c r="A48" s="25"/>
      <c r="B48" s="20" t="s">
        <v>31</v>
      </c>
      <c r="C48" s="31"/>
      <c r="D48" s="22"/>
      <c r="E48" s="23" t="s">
        <v>56</v>
      </c>
      <c r="F48" s="24">
        <v>250</v>
      </c>
      <c r="G48" s="24">
        <v>2</v>
      </c>
      <c r="H48" s="24">
        <f t="shared" si="1"/>
        <v>252</v>
      </c>
      <c r="I48" s="35" t="s">
        <v>52</v>
      </c>
      <c r="J48" s="36">
        <v>11</v>
      </c>
      <c r="K48" s="37">
        <v>11.5</v>
      </c>
      <c r="L48" s="40"/>
    </row>
    <row r="49" ht="31" customHeight="1" spans="1:12">
      <c r="A49" s="25"/>
      <c r="B49" s="20" t="s">
        <v>31</v>
      </c>
      <c r="C49" s="27" t="s">
        <v>107</v>
      </c>
      <c r="D49" s="22"/>
      <c r="E49" s="23" t="s">
        <v>56</v>
      </c>
      <c r="F49" s="24">
        <v>250</v>
      </c>
      <c r="G49" s="24">
        <v>2</v>
      </c>
      <c r="H49" s="24">
        <f t="shared" si="1"/>
        <v>252</v>
      </c>
      <c r="I49" s="39"/>
      <c r="J49" s="36">
        <v>11</v>
      </c>
      <c r="K49" s="37">
        <v>11.5</v>
      </c>
      <c r="L49" s="40"/>
    </row>
    <row r="50" ht="27" customHeight="1" spans="1:12">
      <c r="A50" s="25"/>
      <c r="B50" s="20" t="s">
        <v>31</v>
      </c>
      <c r="C50" s="28"/>
      <c r="D50" s="22"/>
      <c r="E50" s="23" t="s">
        <v>54</v>
      </c>
      <c r="F50" s="24">
        <v>630</v>
      </c>
      <c r="G50" s="24">
        <v>6</v>
      </c>
      <c r="H50" s="24">
        <f t="shared" si="1"/>
        <v>636</v>
      </c>
      <c r="I50" s="34" t="s">
        <v>55</v>
      </c>
      <c r="J50" s="36">
        <v>17.3</v>
      </c>
      <c r="K50" s="37">
        <v>17.8</v>
      </c>
      <c r="L50" s="40"/>
    </row>
    <row r="51" ht="32" customHeight="1" spans="1:12">
      <c r="A51" s="25"/>
      <c r="B51" s="20" t="s">
        <v>31</v>
      </c>
      <c r="C51" s="28"/>
      <c r="D51" s="22"/>
      <c r="E51" s="23" t="s">
        <v>57</v>
      </c>
      <c r="F51" s="24">
        <v>600</v>
      </c>
      <c r="G51" s="24">
        <v>6</v>
      </c>
      <c r="H51" s="24">
        <f t="shared" si="1"/>
        <v>606</v>
      </c>
      <c r="I51" s="34" t="s">
        <v>58</v>
      </c>
      <c r="J51" s="36">
        <v>28.3</v>
      </c>
      <c r="K51" s="37">
        <v>20.8</v>
      </c>
      <c r="L51" s="40"/>
    </row>
    <row r="52" ht="32" customHeight="1" spans="1:12">
      <c r="A52" s="25"/>
      <c r="B52" s="20" t="s">
        <v>31</v>
      </c>
      <c r="C52" s="32" t="s">
        <v>108</v>
      </c>
      <c r="D52" s="22"/>
      <c r="E52" s="23" t="s">
        <v>109</v>
      </c>
      <c r="F52" s="24">
        <v>810</v>
      </c>
      <c r="G52" s="24">
        <v>8</v>
      </c>
      <c r="H52" s="24">
        <f t="shared" si="1"/>
        <v>818</v>
      </c>
      <c r="I52" s="34" t="s">
        <v>60</v>
      </c>
      <c r="J52" s="36">
        <v>39.5</v>
      </c>
      <c r="K52" s="37">
        <v>40</v>
      </c>
      <c r="L52" s="40"/>
    </row>
    <row r="53" ht="32" customHeight="1" spans="1:12">
      <c r="A53" s="25"/>
      <c r="B53" s="20" t="s">
        <v>31</v>
      </c>
      <c r="C53" s="32"/>
      <c r="D53" s="22"/>
      <c r="E53" s="23" t="s">
        <v>110</v>
      </c>
      <c r="F53" s="24">
        <v>400</v>
      </c>
      <c r="G53" s="24">
        <v>4</v>
      </c>
      <c r="H53" s="24">
        <f t="shared" si="1"/>
        <v>404</v>
      </c>
      <c r="I53" s="34" t="s">
        <v>61</v>
      </c>
      <c r="J53" s="36">
        <v>25</v>
      </c>
      <c r="K53" s="37">
        <v>25.5</v>
      </c>
      <c r="L53" s="40"/>
    </row>
    <row r="54" ht="32" customHeight="1" spans="1:12">
      <c r="A54" s="25"/>
      <c r="B54" s="20" t="s">
        <v>31</v>
      </c>
      <c r="C54" s="32"/>
      <c r="D54" s="22"/>
      <c r="E54" s="23" t="s">
        <v>110</v>
      </c>
      <c r="F54" s="24">
        <v>310</v>
      </c>
      <c r="G54" s="24">
        <v>3</v>
      </c>
      <c r="H54" s="24">
        <f t="shared" si="1"/>
        <v>313</v>
      </c>
      <c r="I54" s="34" t="s">
        <v>63</v>
      </c>
      <c r="J54" s="36">
        <v>19.3</v>
      </c>
      <c r="K54" s="37">
        <v>19.8</v>
      </c>
      <c r="L54" s="40"/>
    </row>
    <row r="55" ht="32" customHeight="1" spans="1:12">
      <c r="A55" s="30"/>
      <c r="B55" s="20"/>
      <c r="C55" s="22"/>
      <c r="D55" s="22"/>
      <c r="E55" s="23"/>
      <c r="F55" s="24"/>
      <c r="G55" s="24"/>
      <c r="H55" s="24"/>
      <c r="I55" s="42"/>
      <c r="J55" s="36"/>
      <c r="K55" s="37"/>
      <c r="L55" s="40"/>
    </row>
    <row r="56" ht="35" customHeight="1" spans="1:12">
      <c r="A56" s="30" t="s">
        <v>42</v>
      </c>
      <c r="B56" s="22"/>
      <c r="C56" s="22"/>
      <c r="D56" s="22"/>
      <c r="E56" s="22"/>
      <c r="F56" s="24">
        <f>SUM(F46:F54)</f>
        <v>4170</v>
      </c>
      <c r="G56" s="24">
        <f>SUM(G46:G54)</f>
        <v>39</v>
      </c>
      <c r="H56" s="24">
        <f>SUM(H46:H54)</f>
        <v>4209</v>
      </c>
      <c r="I56" s="34" t="s">
        <v>65</v>
      </c>
      <c r="J56" s="36">
        <f>SUM(J46:J54)</f>
        <v>179.4</v>
      </c>
      <c r="K56" s="36">
        <f>SUM(K46:K54)</f>
        <v>175.9</v>
      </c>
      <c r="L56" s="40"/>
    </row>
  </sheetData>
  <mergeCells count="29">
    <mergeCell ref="A1:L1"/>
    <mergeCell ref="A2:L2"/>
    <mergeCell ref="E3:F3"/>
    <mergeCell ref="E4:F4"/>
    <mergeCell ref="A22:L22"/>
    <mergeCell ref="A23:L23"/>
    <mergeCell ref="E24:F24"/>
    <mergeCell ref="E25:F25"/>
    <mergeCell ref="A38:L38"/>
    <mergeCell ref="A39:L39"/>
    <mergeCell ref="E40:F40"/>
    <mergeCell ref="E41:F41"/>
    <mergeCell ref="A9:A18"/>
    <mergeCell ref="A30:A34"/>
    <mergeCell ref="A46:A54"/>
    <mergeCell ref="C9:C10"/>
    <mergeCell ref="C11:C15"/>
    <mergeCell ref="C16:C18"/>
    <mergeCell ref="C30:C31"/>
    <mergeCell ref="C32:C34"/>
    <mergeCell ref="C46:C48"/>
    <mergeCell ref="C49:C51"/>
    <mergeCell ref="C52:C54"/>
    <mergeCell ref="I9:I10"/>
    <mergeCell ref="I16:I18"/>
    <mergeCell ref="I48:I49"/>
    <mergeCell ref="H4:L5"/>
    <mergeCell ref="H25:L27"/>
    <mergeCell ref="H41:L43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第一批</vt:lpstr>
      <vt:lpstr>第二批 (2)</vt:lpstr>
      <vt:lpstr>第三批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2025-09-05T03:43:59Z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FA683DC97351427F8BD5F985E11CBBD2_13</vt:lpwstr>
  </property>
  <property fmtid="{D5CDD505-2E9C-101B-9397-08002B2CF9AE}" pid="3" name="KSOProductBuildVer">
    <vt:lpwstr>2052-12.1.0.22529</vt:lpwstr>
  </property>
</Properties>
</file>