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<sst xmlns="http://schemas.openxmlformats.org/spreadsheetml/2006/main" count="54" uniqueCount="52">
  <si>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</si>
  <si>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</si>
  <si>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</si>
  <si>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SF1545274492583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</si>
  <si>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</si>
  <si>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</si>
  <si>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</si>
  <si>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</si>
  <si>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</si>
  <si>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</si>
  <si>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</si>
  <si>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</si>
  <si>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</si>
  <si>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</si>
  <si>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</si>
  <si>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</si>
  <si>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</si>
  <si>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</si>
  <si>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</si>
  <si>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</si>
  <si>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</si>
  <si>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</si>
  <si>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</si>
  <si>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</si>
  <si>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</si>
  <si>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</si>
  <si>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</si>
  <si>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</si>
  <si>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</si>
  <si>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039360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</si>
  <si>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</si>
  <si>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</si>
  <si>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</si>
  <si>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</si>
  <si>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</si>
  <si>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</si>
  <si>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</si>
  <si>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P25090089</t>
  </si>
  <si>
    <t>JUSTJEANS</t>
  </si>
  <si>
    <t>Style Code.(款号)</t>
  </si>
  <si>
    <t xml:space="preserve"> 039360/140677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</si>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</sst>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72" t="s">
        <v>29</v>
      </c>
      <c r="C9" s="42" t="s">
        <v>30</v>
      </c>
      <c r="D9" s="43"/>
      <c r="E9" s="44"/>
      <c r="F9" s="45">
        <v>7250</v>
      </c>
      <c r="G9" s="46">
        <f>F9*0.02</f>
        <v>145</v>
      </c>
      <c r="H9" s="46">
        <f>F9+G9</f>
        <v>7395</v>
      </c>
      <c r="I9" s="66" t="s">
        <v>31</v>
      </c>
      <c r="J9" s="67">
        <v>1</v>
      </c>
      <c r="K9" s="67">
        <v>1.1</v>
      </c>
      <c r="L9" s="66" t="s">
        <v>32</v>
      </c>
    </row>
    <row r="10" ht="24" customHeight="1" spans="1:12">
      <c r="A10" s="40" t="s">
        <v>28</v>
      </c>
      <c r="B10" s="41">
        <v>140677</v>
      </c>
      <c r="C10" s="42" t="s">
        <v>30</v>
      </c>
      <c r="D10" s="43"/>
      <c r="E10" s="44"/>
      <c r="F10" s="45">
        <v>480</v>
      </c>
      <c r="G10" s="46">
        <f>F10*0.02</f>
        <v>9.6</v>
      </c>
      <c r="H10" s="46">
        <f>F10+G10</f>
        <v>489.6</v>
      </c>
      <c r="I10" s="68"/>
      <c r="J10" s="69"/>
      <c r="K10" s="69"/>
      <c r="L10" s="68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70"/>
      <c r="K11" s="70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0"/>
      <c r="K15" s="70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0"/>
      <c r="K16" s="70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0"/>
      <c r="K17" s="70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0"/>
      <c r="K18" s="70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0"/>
      <c r="K19" s="70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0"/>
      <c r="K20" s="70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0"/>
      <c r="K21" s="70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0"/>
      <c r="K22" s="70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0"/>
      <c r="K23" s="70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0"/>
      <c r="K24" s="70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33</v>
      </c>
      <c r="B28" s="60"/>
      <c r="C28" s="60"/>
      <c r="D28" s="60"/>
      <c r="E28" s="48"/>
      <c r="F28" s="61">
        <f>SUM(F9:F27)</f>
        <v>7730</v>
      </c>
      <c r="G28" s="61">
        <f>SUM(G9:G27)</f>
        <v>154.6</v>
      </c>
      <c r="H28" s="61">
        <f>SUM(H9:H27)</f>
        <v>7884.6</v>
      </c>
      <c r="I28" s="61" t="str">
        <f>I9</f>
        <v>1-1</v>
      </c>
      <c r="J28" s="71">
        <f>SUM(J9:J27)</f>
        <v>1</v>
      </c>
      <c r="K28" s="71">
        <f>SUM(K9:K27)</f>
        <v>1.1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</f>
        <v>JJW-WL-001-EF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7730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1.1KG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2025-09-06T08:00:16Z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D5BC6ACD2E72400E88FFC1C554C328A8_13</vt:lpwstr>
  </property>
</Properties>
</file>