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<sst xmlns="http://schemas.openxmlformats.org/spreadsheetml/2006/main" count="66" uniqueCount="59">
  <si>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</si>
  <si>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</si>
  <si>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</si>
  <si>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SF1545905238164                                                                        </t>
    </r>
    <r>
      <rPr>
        <b/>
        <sz val="11"/>
        <color rgb="FFFF0000"/>
        <rFont val="宋体"/>
        <charset val="0"/>
      </rPr>
      <t>蔡老板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</si>
  <si>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</si>
  <si>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</si>
  <si>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</si>
  <si>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</si>
  <si>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</si>
  <si>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</si>
  <si>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</si>
  <si>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</si>
  <si>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</si>
  <si>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</si>
  <si>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</si>
  <si>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</si>
  <si>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</si>
  <si>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</si>
  <si>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</si>
  <si>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</si>
  <si>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</si>
  <si>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</si>
  <si>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</si>
  <si>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</si>
  <si>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</si>
  <si>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</si>
  <si>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</si>
  <si>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</si>
  <si>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JJW-CL003-MF</t>
  </si>
  <si>
    <t>1530797/1530801</t>
  </si>
  <si>
    <t>CREAM</t>
  </si>
  <si>
    <t>P25090281</t>
  </si>
  <si>
    <t>XS/S</t>
  </si>
  <si>
    <t>1-1</t>
  </si>
  <si>
    <t>25*25*27.5</t>
  </si>
  <si>
    <t>M/L</t>
  </si>
  <si>
    <t>S/M</t>
  </si>
  <si>
    <t>L/XL</t>
  </si>
  <si>
    <t>TAN</t>
  </si>
  <si>
    <t>总计</t>
  </si>
  <si>
    <t>Factory name (工厂名称)</t>
  </si>
  <si>
    <t>（在此贴实样图片）</t>
  </si>
  <si>
    <t>PO. Number(订单号)</t>
  </si>
  <si>
    <t>S25090124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</si>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</sst>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7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C25" sqref="C25"/>
    </sheetView>
  </sheetViews>
  <sheetFormatPr defaultColWidth="9" defaultRowHeight="13.5"/>
  <cols>
    <col min="1" max="1" width="21.625" customWidth="1"/>
    <col min="2" max="2" width="11.6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45906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 t="s">
        <v>32</v>
      </c>
      <c r="F9" s="46">
        <v>146</v>
      </c>
      <c r="G9" s="45">
        <v>5</v>
      </c>
      <c r="H9" s="45">
        <f t="shared" ref="H9:H16" si="0">F9+G9</f>
        <v>151</v>
      </c>
      <c r="I9" s="62" t="s">
        <v>33</v>
      </c>
      <c r="J9" s="63">
        <v>1</v>
      </c>
      <c r="K9" s="63">
        <v>2</v>
      </c>
      <c r="L9" s="63" t="s">
        <v>34</v>
      </c>
    </row>
    <row r="10" ht="24" customHeight="1" spans="1:12">
      <c r="A10" s="47"/>
      <c r="B10" s="48"/>
      <c r="C10" s="49"/>
      <c r="D10" s="50"/>
      <c r="E10" s="45" t="s">
        <v>35</v>
      </c>
      <c r="F10" s="46">
        <v>260</v>
      </c>
      <c r="G10" s="45">
        <v>8</v>
      </c>
      <c r="H10" s="45">
        <f t="shared" si="0"/>
        <v>268</v>
      </c>
      <c r="I10" s="64"/>
      <c r="J10" s="65"/>
      <c r="K10" s="65"/>
      <c r="L10" s="65"/>
    </row>
    <row r="11" ht="24" customHeight="1" spans="1:12">
      <c r="A11" s="47"/>
      <c r="B11" s="48"/>
      <c r="C11" s="49"/>
      <c r="D11" s="50"/>
      <c r="E11" s="45" t="s">
        <v>36</v>
      </c>
      <c r="F11" s="46">
        <v>283</v>
      </c>
      <c r="G11" s="45">
        <v>9</v>
      </c>
      <c r="H11" s="45">
        <f t="shared" si="0"/>
        <v>292</v>
      </c>
      <c r="I11" s="64"/>
      <c r="J11" s="65"/>
      <c r="K11" s="65"/>
      <c r="L11" s="65"/>
    </row>
    <row r="12" ht="24" customHeight="1" spans="1:12">
      <c r="A12" s="47"/>
      <c r="B12" s="48"/>
      <c r="C12" s="51"/>
      <c r="D12" s="50"/>
      <c r="E12" s="45" t="s">
        <v>37</v>
      </c>
      <c r="F12" s="46">
        <v>95</v>
      </c>
      <c r="G12" s="45">
        <v>3</v>
      </c>
      <c r="H12" s="45">
        <f t="shared" si="0"/>
        <v>98</v>
      </c>
      <c r="I12" s="64"/>
      <c r="J12" s="65"/>
      <c r="K12" s="65"/>
      <c r="L12" s="65"/>
    </row>
    <row r="13" ht="24" customHeight="1" spans="1:12">
      <c r="A13" s="47"/>
      <c r="B13" s="48"/>
      <c r="C13" s="49" t="s">
        <v>38</v>
      </c>
      <c r="D13" s="50"/>
      <c r="E13" s="45" t="s">
        <v>32</v>
      </c>
      <c r="F13" s="46">
        <v>146</v>
      </c>
      <c r="G13" s="45">
        <v>5</v>
      </c>
      <c r="H13" s="45">
        <f t="shared" si="0"/>
        <v>151</v>
      </c>
      <c r="I13" s="64"/>
      <c r="J13" s="65"/>
      <c r="K13" s="65"/>
      <c r="L13" s="65"/>
    </row>
    <row r="14" ht="24" customHeight="1" spans="1:12">
      <c r="A14" s="47"/>
      <c r="B14" s="48"/>
      <c r="C14" s="49"/>
      <c r="D14" s="50"/>
      <c r="E14" s="45" t="s">
        <v>35</v>
      </c>
      <c r="F14" s="46">
        <v>260</v>
      </c>
      <c r="G14" s="45">
        <v>8</v>
      </c>
      <c r="H14" s="45">
        <f t="shared" si="0"/>
        <v>268</v>
      </c>
      <c r="I14" s="64"/>
      <c r="J14" s="65"/>
      <c r="K14" s="65"/>
      <c r="L14" s="65"/>
    </row>
    <row r="15" ht="24" customHeight="1" spans="1:12">
      <c r="A15" s="47"/>
      <c r="B15" s="48"/>
      <c r="C15" s="49"/>
      <c r="D15" s="50"/>
      <c r="E15" s="45" t="s">
        <v>36</v>
      </c>
      <c r="F15" s="46">
        <v>283</v>
      </c>
      <c r="G15" s="45">
        <v>9</v>
      </c>
      <c r="H15" s="45">
        <f t="shared" si="0"/>
        <v>292</v>
      </c>
      <c r="I15" s="64"/>
      <c r="J15" s="65"/>
      <c r="K15" s="65"/>
      <c r="L15" s="65"/>
    </row>
    <row r="16" ht="24" customHeight="1" spans="1:12">
      <c r="A16" s="47"/>
      <c r="B16" s="48"/>
      <c r="C16" s="51"/>
      <c r="D16" s="50"/>
      <c r="E16" s="45" t="s">
        <v>37</v>
      </c>
      <c r="F16" s="46">
        <v>95</v>
      </c>
      <c r="G16" s="45">
        <v>3</v>
      </c>
      <c r="H16" s="45">
        <f t="shared" si="0"/>
        <v>98</v>
      </c>
      <c r="I16" s="64"/>
      <c r="J16" s="65"/>
      <c r="K16" s="65"/>
      <c r="L16" s="65"/>
    </row>
    <row r="17" ht="15" spans="1:12">
      <c r="A17" s="52" t="s">
        <v>39</v>
      </c>
      <c r="B17" s="53"/>
      <c r="C17" s="53"/>
      <c r="D17" s="53"/>
      <c r="E17" s="54"/>
      <c r="F17" s="52">
        <f>SUM(F9:F16)</f>
        <v>1568</v>
      </c>
      <c r="G17" s="55">
        <f>SUM(G9:G16)</f>
        <v>50</v>
      </c>
      <c r="H17" s="55">
        <f>SUM(H9:H16)</f>
        <v>1618</v>
      </c>
      <c r="I17" s="55"/>
      <c r="J17" s="55"/>
      <c r="K17" s="55"/>
      <c r="L17" s="55"/>
    </row>
  </sheetData>
  <mergeCells count="14">
    <mergeCell ref="B4:E4"/>
    <mergeCell ref="F4:L4"/>
    <mergeCell ref="B5:E5"/>
    <mergeCell ref="F5:L5"/>
    <mergeCell ref="A9:A16"/>
    <mergeCell ref="B9:B16"/>
    <mergeCell ref="C9:C12"/>
    <mergeCell ref="C13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 t="s">
        <v>41</v>
      </c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29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1618</v>
      </c>
      <c r="C7" s="14"/>
    </row>
    <row r="8" ht="41" customHeight="1" spans="1:3">
      <c r="A8" s="4" t="s">
        <v>51</v>
      </c>
      <c r="B8" s="11" t="s">
        <v>34</v>
      </c>
      <c r="C8" s="15" t="s">
        <v>52</v>
      </c>
    </row>
    <row r="9" ht="41" customHeight="1" spans="1:3">
      <c r="A9" s="4" t="s">
        <v>53</v>
      </c>
      <c r="B9" s="16" t="s">
        <v>54</v>
      </c>
      <c r="C9" s="17" t="s">
        <v>55</v>
      </c>
    </row>
    <row r="10" ht="41" customHeight="1" spans="1:3">
      <c r="A10" s="4" t="s">
        <v>56</v>
      </c>
      <c r="B10" s="13" t="s">
        <v>57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2025-09-06T05:05:50Z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31C4F777B02743CD945A83F774107486_13</vt:lpwstr>
  </property>
</Properties>
</file>