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360F9303-2DC4-4A9D-8E7A-0DAB4A51A6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箱唛" sheetId="9" r:id="rId2"/>
    <sheet name="照片" sheetId="8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7" l="1"/>
  <c r="G14" i="7"/>
  <c r="G13" i="7"/>
  <c r="G12" i="7"/>
  <c r="G11" i="7"/>
  <c r="G10" i="7"/>
  <c r="G9" i="7"/>
  <c r="G8" i="7"/>
</calcChain>
</file>

<file path=xl/sharedStrings.xml><?xml version="1.0" encoding="utf-8"?>
<sst xmlns="http://schemas.openxmlformats.org/spreadsheetml/2006/main" count="73" uniqueCount="55">
  <si>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</si>
  <si>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</si>
  <si>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</si>
  <si>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</si>
  <si>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</si>
  <si>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</si>
  <si>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</si>
  <si>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</si>
  <si>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</si>
  <si>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</si>
  <si>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</si>
  <si>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</si>
  <si>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</si>
  <si>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</si>
  <si>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</si>
  <si>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</si>
  <si>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</si>
  <si>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</si>
  <si>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</si>
  <si>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</si>
  <si>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</si>
  <si>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</si>
  <si>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</si>
  <si>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</si>
  <si>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</si>
  <si>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</si>
  <si>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</si>
  <si>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</si>
  <si>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</si>
  <si>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</si>
  <si>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 xml:space="preserve">SUMEC  </t>
  </si>
  <si>
    <t>STYLE NO.(款号）：</t>
  </si>
  <si>
    <t>CTN NO.(箱号）：</t>
  </si>
  <si>
    <t>1 OF 1</t>
  </si>
  <si>
    <t>DESCRIPTION(货物名称）：</t>
  </si>
  <si>
    <t>MAIN LABEL 主标</t>
  </si>
  <si>
    <t>COLOR(颜色）：</t>
  </si>
  <si>
    <t>QTY(数量）：</t>
  </si>
  <si>
    <t>HONG GARMENT AND TEXTILE MANUFACTURING COMPANY</t>
  </si>
  <si>
    <t>Merch Code：</t>
  </si>
  <si>
    <t>AVA/孙华</t>
  </si>
  <si>
    <t>Shanghai E-you International Logistisc CO.,LTD</t>
  </si>
  <si>
    <r>
      <t>ORIGIN OF COUNTRY(</t>
    </r>
    <r>
      <rPr>
        <b/>
        <sz val="14"/>
        <color rgb="FFFF0000"/>
        <rFont val="宋体"/>
        <family val="3"/>
        <charset val="134"/>
      </rPr>
      <t>原产国</t>
    </r>
    <r>
      <rPr>
        <b/>
        <sz val="14"/>
        <color rgb="FFFF0000"/>
        <rFont val="微软雅黑"/>
        <family val="2"/>
        <charset val="134"/>
      </rPr>
      <t>）：</t>
    </r>
  </si>
  <si>
    <r>
      <t>Garment Factory</t>
    </r>
    <r>
      <rPr>
        <b/>
        <sz val="14"/>
        <color theme="1"/>
        <rFont val="宋体"/>
        <family val="3"/>
        <charset val="134"/>
      </rPr>
      <t>（加工厂）</t>
    </r>
  </si>
  <si>
    <r>
      <t>MADE IN CHINA TO EGYPT/</t>
    </r>
    <r>
      <rPr>
        <b/>
        <sz val="14"/>
        <color theme="1"/>
        <rFont val="宋体"/>
        <family val="3"/>
        <charset val="134"/>
      </rPr>
      <t>中国到埃及</t>
    </r>
  </si>
  <si>
    <t>吴江区盛泽镇罗绮路330号岭郅吴江四号仓库3楼W9分区  华立马18556758129</t>
    <phoneticPr fontId="26" type="noConversion"/>
  </si>
  <si>
    <t>S25081466</t>
    <phoneticPr fontId="26" type="noConversion"/>
  </si>
  <si>
    <t>25_AULBM13012</t>
  </si>
  <si>
    <t>D4251AX-埃及单</t>
  </si>
  <si>
    <t>D4251AX</t>
  </si>
  <si>
    <t>黑底白字</t>
  </si>
  <si>
    <t>2025.9.7</t>
    <phoneticPr fontId="26" type="noConversion"/>
  </si>
  <si>
    <t>35*25*30</t>
  </si>
  <si>
    <t>12002PCS /3.5 KG</t>
    <phoneticPr fontId="26" type="noConversion"/>
  </si>
  <si>
    <t>SF1559511520231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</si>
</sst>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color rgb="FFFF0000"/>
      <name val="Calibri"/>
      <family val="2"/>
    </font>
    <font>
      <b/>
      <sz val="14"/>
      <color rgb="FFFF0000"/>
      <name val="宋体"/>
      <family val="3"/>
      <charset val="134"/>
    </font>
    <font>
      <b/>
      <sz val="14"/>
      <color rgb="FFFF0000"/>
      <name val="微软雅黑"/>
      <family val="2"/>
      <charset val="134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b/>
      <sz val="2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25" fillId="0" borderId="3" xfId="5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/>
    </xf>
    <xf numFmtId="0" fontId="34" fillId="3" borderId="2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15241</xdr:colOff>
      <xdr:row>0</xdr:row>
      <xdr:rowOff>34560</xdr:rowOff>
    </xdr:from>
    <xdr:to>
      <xdr:col>4</xdr:col>
      <xdr:colOff>106680</xdr:colOff>
      <xdr:row>24</xdr:row>
      <xdr:rowOff>140589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33A0369-A04A-938D-FF75-675E34EB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1" y="34560"/>
          <a:ext cx="2529839" cy="44951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N11" sqref="N11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>
      <c r="A2" s="49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21.75" customHeight="1">
      <c r="D3" s="6" t="s">
        <v>2</v>
      </c>
      <c r="E3" s="51" t="s">
        <v>51</v>
      </c>
      <c r="F3" s="51"/>
      <c r="G3" s="7"/>
    </row>
    <row r="4" spans="1:12" ht="17.25" customHeight="1">
      <c r="D4" s="38" t="s">
        <v>29</v>
      </c>
      <c r="E4" s="52" t="s">
        <v>54</v>
      </c>
      <c r="F4" s="53"/>
      <c r="G4" s="53"/>
      <c r="H4" s="53"/>
    </row>
    <row r="5" spans="1:12" ht="18.75" customHeight="1">
      <c r="A5" s="54" t="s">
        <v>45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2" t="s">
        <v>11</v>
      </c>
      <c r="J6" s="23" t="s">
        <v>12</v>
      </c>
      <c r="K6" s="23" t="s">
        <v>13</v>
      </c>
      <c r="L6" s="9" t="s">
        <v>14</v>
      </c>
    </row>
    <row r="7" spans="1:12" ht="36" customHeight="1">
      <c r="A7" s="36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4" t="s">
        <v>23</v>
      </c>
      <c r="J7" s="25" t="s">
        <v>24</v>
      </c>
      <c r="K7" s="25" t="s">
        <v>25</v>
      </c>
      <c r="L7" s="13" t="s">
        <v>26</v>
      </c>
    </row>
    <row r="8" spans="1:12" ht="22.8" customHeight="1">
      <c r="A8" s="34" t="s">
        <v>46</v>
      </c>
      <c r="B8" s="35" t="s">
        <v>47</v>
      </c>
      <c r="C8" s="35" t="s">
        <v>48</v>
      </c>
      <c r="D8" s="15"/>
      <c r="E8" s="18">
        <v>28</v>
      </c>
      <c r="F8" s="16">
        <v>921</v>
      </c>
      <c r="G8" s="16">
        <f t="shared" ref="G8:G13" si="0">H8-F8</f>
        <v>19</v>
      </c>
      <c r="H8" s="16">
        <v>940</v>
      </c>
      <c r="I8" s="24" t="s">
        <v>27</v>
      </c>
      <c r="J8" s="25">
        <v>3.2</v>
      </c>
      <c r="K8" s="25">
        <v>3.5</v>
      </c>
      <c r="L8" s="33" t="s">
        <v>52</v>
      </c>
    </row>
    <row r="9" spans="1:12" ht="22.8" customHeight="1">
      <c r="A9" s="37"/>
      <c r="B9" s="31"/>
      <c r="C9" s="32"/>
      <c r="D9" s="15"/>
      <c r="E9" s="18">
        <v>30</v>
      </c>
      <c r="F9" s="16">
        <v>2717</v>
      </c>
      <c r="G9" s="16">
        <f t="shared" si="0"/>
        <v>83</v>
      </c>
      <c r="H9" s="16">
        <v>2800</v>
      </c>
      <c r="I9" s="24"/>
      <c r="J9" s="25"/>
      <c r="K9" s="25"/>
      <c r="L9" s="20"/>
    </row>
    <row r="10" spans="1:12" ht="22.8" customHeight="1">
      <c r="A10" s="30"/>
      <c r="B10" s="31"/>
      <c r="C10" s="32"/>
      <c r="D10" s="15"/>
      <c r="E10" s="18">
        <v>32</v>
      </c>
      <c r="F10" s="16">
        <v>2993</v>
      </c>
      <c r="G10" s="16">
        <f t="shared" si="0"/>
        <v>89</v>
      </c>
      <c r="H10" s="16">
        <v>3082</v>
      </c>
      <c r="I10" s="24"/>
      <c r="J10" s="25"/>
      <c r="K10" s="25"/>
      <c r="L10" s="20"/>
    </row>
    <row r="11" spans="1:12" ht="22.8" customHeight="1">
      <c r="A11" s="30"/>
      <c r="B11" s="31"/>
      <c r="C11" s="32"/>
      <c r="D11" s="15"/>
      <c r="E11" s="18">
        <v>34</v>
      </c>
      <c r="F11" s="16">
        <v>2147</v>
      </c>
      <c r="G11" s="16">
        <f t="shared" si="0"/>
        <v>65</v>
      </c>
      <c r="H11" s="16">
        <v>2212</v>
      </c>
      <c r="I11" s="24"/>
      <c r="J11" s="25"/>
      <c r="K11" s="25"/>
      <c r="L11" s="20"/>
    </row>
    <row r="12" spans="1:12" ht="22.8" customHeight="1">
      <c r="A12" s="30"/>
      <c r="B12" s="31"/>
      <c r="C12" s="32"/>
      <c r="D12" s="15"/>
      <c r="E12" s="18">
        <v>36</v>
      </c>
      <c r="F12" s="16">
        <v>2008</v>
      </c>
      <c r="G12" s="16">
        <f t="shared" si="0"/>
        <v>62</v>
      </c>
      <c r="H12" s="16">
        <v>2070</v>
      </c>
      <c r="I12" s="24"/>
      <c r="J12" s="25"/>
      <c r="K12" s="25"/>
      <c r="L12" s="20"/>
    </row>
    <row r="13" spans="1:12" ht="22.8" customHeight="1">
      <c r="A13" s="30"/>
      <c r="B13" s="31"/>
      <c r="C13" s="32"/>
      <c r="D13" s="15"/>
      <c r="E13" s="18">
        <v>38</v>
      </c>
      <c r="F13" s="16">
        <v>1100</v>
      </c>
      <c r="G13" s="16">
        <f t="shared" si="0"/>
        <v>33</v>
      </c>
      <c r="H13" s="16">
        <v>1133</v>
      </c>
      <c r="I13" s="24"/>
      <c r="J13" s="25"/>
      <c r="K13" s="25"/>
      <c r="L13" s="20"/>
    </row>
    <row r="14" spans="1:12" ht="22.8" customHeight="1">
      <c r="A14" s="30"/>
      <c r="B14" s="31"/>
      <c r="C14" s="32"/>
      <c r="D14" s="15"/>
      <c r="E14" s="18">
        <v>40</v>
      </c>
      <c r="F14" s="16">
        <v>116</v>
      </c>
      <c r="G14" s="16">
        <f t="shared" ref="G14" si="1">H14-F14</f>
        <v>4</v>
      </c>
      <c r="H14" s="16">
        <v>120</v>
      </c>
      <c r="I14" s="24"/>
      <c r="J14" s="25"/>
      <c r="K14" s="25"/>
      <c r="L14" s="20"/>
    </row>
    <row r="15" spans="1:12" ht="22.8" customHeight="1">
      <c r="A15" s="21" t="s">
        <v>28</v>
      </c>
      <c r="B15" s="19"/>
      <c r="C15" s="39"/>
      <c r="D15" s="22"/>
      <c r="E15" s="40"/>
      <c r="F15" s="11">
        <f>SUM(F8:F14)</f>
        <v>12002</v>
      </c>
      <c r="G15" s="11"/>
      <c r="H15" s="11"/>
      <c r="I15" s="26"/>
      <c r="J15" s="27"/>
      <c r="K15" s="27"/>
      <c r="L15" s="28"/>
    </row>
    <row r="16" spans="1:12" ht="14.4">
      <c r="I16" s="29"/>
    </row>
  </sheetData>
  <mergeCells count="5">
    <mergeCell ref="A1:L1"/>
    <mergeCell ref="A2:L2"/>
    <mergeCell ref="E3:F3"/>
    <mergeCell ref="E4:H4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B0ACC-A3CF-46A7-9F86-76F82C309C4F}">
  <dimension ref="A1:B21"/>
  <sheetViews>
    <sheetView workbookViewId="0">
      <selection activeCell="I7" sqref="I7"/>
    </sheetView>
  </sheetViews>
  <sheetFormatPr defaultRowHeight="14.4"/>
  <cols>
    <col min="1" max="1" width="37.109375" customWidth="1"/>
    <col min="2" max="2" width="52.21875" customWidth="1"/>
  </cols>
  <sheetData>
    <row r="1" spans="1:2" ht="33.6" customHeight="1">
      <c r="A1" s="58" t="s">
        <v>30</v>
      </c>
      <c r="B1" s="58"/>
    </row>
    <row r="2" spans="1:2" ht="33" customHeight="1">
      <c r="A2" s="42" t="s">
        <v>31</v>
      </c>
      <c r="B2" s="41" t="s">
        <v>49</v>
      </c>
    </row>
    <row r="3" spans="1:2" ht="33" customHeight="1">
      <c r="A3" s="42" t="s">
        <v>32</v>
      </c>
      <c r="B3" s="45" t="s">
        <v>33</v>
      </c>
    </row>
    <row r="4" spans="1:2" ht="45.6" customHeight="1">
      <c r="A4" s="42" t="s">
        <v>34</v>
      </c>
      <c r="B4" s="46" t="s">
        <v>35</v>
      </c>
    </row>
    <row r="5" spans="1:2" ht="31.2" customHeight="1">
      <c r="A5" s="42" t="s">
        <v>36</v>
      </c>
      <c r="B5" s="46" t="s">
        <v>50</v>
      </c>
    </row>
    <row r="6" spans="1:2" ht="27" customHeight="1">
      <c r="A6" s="42" t="s">
        <v>37</v>
      </c>
      <c r="B6" s="45" t="s">
        <v>53</v>
      </c>
    </row>
    <row r="7" spans="1:2" ht="37.200000000000003" customHeight="1">
      <c r="A7" s="43" t="s">
        <v>42</v>
      </c>
      <c r="B7" s="47" t="s">
        <v>44</v>
      </c>
    </row>
    <row r="8" spans="1:2" ht="43.8" customHeight="1">
      <c r="A8" s="44" t="s">
        <v>43</v>
      </c>
      <c r="B8" s="48" t="s">
        <v>38</v>
      </c>
    </row>
    <row r="9" spans="1:2" ht="34.200000000000003" customHeight="1">
      <c r="A9" s="42" t="s">
        <v>39</v>
      </c>
      <c r="B9" s="41" t="s">
        <v>40</v>
      </c>
    </row>
    <row r="10" spans="1:2" ht="28.2">
      <c r="A10" s="56" t="s">
        <v>41</v>
      </c>
      <c r="B10" s="57"/>
    </row>
    <row r="12" spans="1:2" ht="37.799999999999997" customHeight="1">
      <c r="A12" s="58" t="s">
        <v>30</v>
      </c>
      <c r="B12" s="58"/>
    </row>
    <row r="13" spans="1:2" ht="37.799999999999997" customHeight="1">
      <c r="A13" s="42" t="s">
        <v>31</v>
      </c>
      <c r="B13" s="41" t="s">
        <v>49</v>
      </c>
    </row>
    <row r="14" spans="1:2" ht="37.799999999999997" customHeight="1">
      <c r="A14" s="42" t="s">
        <v>32</v>
      </c>
      <c r="B14" s="45" t="s">
        <v>33</v>
      </c>
    </row>
    <row r="15" spans="1:2" ht="37.799999999999997" customHeight="1">
      <c r="A15" s="42" t="s">
        <v>34</v>
      </c>
      <c r="B15" s="46" t="s">
        <v>35</v>
      </c>
    </row>
    <row r="16" spans="1:2" ht="37.799999999999997" customHeight="1">
      <c r="A16" s="42" t="s">
        <v>36</v>
      </c>
      <c r="B16" s="46" t="s">
        <v>50</v>
      </c>
    </row>
    <row r="17" spans="1:2" ht="37.799999999999997" customHeight="1">
      <c r="A17" s="42" t="s">
        <v>37</v>
      </c>
      <c r="B17" s="45" t="s">
        <v>53</v>
      </c>
    </row>
    <row r="18" spans="1:2" ht="37.799999999999997" customHeight="1">
      <c r="A18" s="43" t="s">
        <v>42</v>
      </c>
      <c r="B18" s="47" t="s">
        <v>44</v>
      </c>
    </row>
    <row r="19" spans="1:2" ht="37.799999999999997" customHeight="1">
      <c r="A19" s="44" t="s">
        <v>43</v>
      </c>
      <c r="B19" s="48" t="s">
        <v>38</v>
      </c>
    </row>
    <row r="20" spans="1:2" ht="37.799999999999997" customHeight="1">
      <c r="A20" s="42" t="s">
        <v>39</v>
      </c>
      <c r="B20" s="41" t="s">
        <v>40</v>
      </c>
    </row>
    <row r="21" spans="1:2" ht="37.799999999999997" customHeight="1">
      <c r="A21" s="56" t="s">
        <v>41</v>
      </c>
      <c r="B21" s="57"/>
    </row>
  </sheetData>
  <mergeCells count="4">
    <mergeCell ref="A10:B10"/>
    <mergeCell ref="A1:B1"/>
    <mergeCell ref="A12:B12"/>
    <mergeCell ref="A21:B21"/>
  </mergeCells>
  <phoneticPr fontId="2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G12" sqref="G12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2025-09-03T10:08:16Z</cp:lastPrinted>
  <dcterms:created xsi:type="dcterms:W3CDTF">2017-02-25T05:34:00Z</dcterms:created>
  <dcterms:modified xsi:type="dcterms:W3CDTF">2025-09-07T08:21:47Z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