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<sst xmlns="http://schemas.openxmlformats.org/spreadsheetml/2006/main" count="51" uniqueCount="50">
  <si>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</si>
  <si>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</si>
  <si>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</si>
  <si>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8420290281112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</si>
  <si>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</si>
  <si>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</si>
  <si>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</si>
  <si>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</si>
  <si>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</si>
  <si>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</si>
  <si>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</si>
  <si>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</si>
  <si>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</si>
  <si>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</si>
  <si>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</si>
  <si>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</si>
  <si>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</si>
  <si>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</si>
  <si>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</si>
  <si>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</si>
  <si>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</si>
  <si>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</si>
  <si>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</si>
  <si>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</si>
  <si>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</si>
  <si>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</si>
  <si>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</si>
  <si>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P25090689</t>
  </si>
  <si>
    <t>JJW-ST-003</t>
  </si>
  <si>
    <t>S25090346</t>
  </si>
  <si>
    <t>198469 New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</si>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</sst>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37" fillId="13" borderId="19" applyNumberFormat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7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7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6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9" sqref="G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45907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4200</v>
      </c>
      <c r="G9" s="50">
        <f>+F9*0.02</f>
        <v>84</v>
      </c>
      <c r="H9" s="50">
        <f>+F9+G9</f>
        <v>4284</v>
      </c>
      <c r="I9" s="66">
        <v>1</v>
      </c>
      <c r="J9" s="67">
        <v>1.32</v>
      </c>
      <c r="K9" s="68">
        <v>1.47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4200</v>
      </c>
      <c r="G18" s="58">
        <f>SUM(G9:G17)</f>
        <v>84</v>
      </c>
      <c r="H18" s="58">
        <f>SUM(H9:H17)</f>
        <v>4284</v>
      </c>
      <c r="I18" s="69"/>
      <c r="J18" s="69">
        <f>SUM(J9:J17)</f>
        <v>1.32</v>
      </c>
      <c r="K18" s="69">
        <f>SUM(K9:K17)</f>
        <v>1.47</v>
      </c>
      <c r="L18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198469 New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4284</v>
      </c>
      <c r="C7" s="14"/>
    </row>
    <row r="8" s="1" customFormat="1" ht="41" customHeight="1" spans="1:3">
      <c r="A8" s="5" t="s">
        <v>44</v>
      </c>
      <c r="B8" s="12" t="str">
        <f>+箱单!L18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1.47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1.32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2025-09-07T08:03:46Z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